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wvl\De_Rijn_Verbindt\02 Financieel\01 Inkopen\01 Inkoop PM\06a.Tenderned publicatiedoc's\"/>
    </mc:Choice>
  </mc:AlternateContent>
  <bookViews>
    <workbookView xWindow="-15" yWindow="-15" windowWidth="7575" windowHeight="4065"/>
  </bookViews>
  <sheets>
    <sheet name="Blad1" sheetId="3" r:id="rId1"/>
  </sheets>
  <definedNames>
    <definedName name="_xlnm.Print_Area" localSheetId="0">Blad1!$A$1:$J$45</definedName>
  </definedNames>
  <calcPr calcId="162913"/>
</workbook>
</file>

<file path=xl/calcChain.xml><?xml version="1.0" encoding="utf-8"?>
<calcChain xmlns="http://schemas.openxmlformats.org/spreadsheetml/2006/main">
  <c r="J20" i="3" l="1"/>
  <c r="I20" i="3"/>
  <c r="H20" i="3"/>
  <c r="G20" i="3"/>
  <c r="J22" i="3" l="1"/>
  <c r="J19" i="3"/>
  <c r="J17" i="3"/>
  <c r="J12" i="3"/>
  <c r="J13" i="3"/>
  <c r="J14" i="3"/>
  <c r="J15" i="3"/>
  <c r="J11" i="3"/>
  <c r="J9" i="3"/>
  <c r="F22" i="3" l="1"/>
  <c r="F19" i="3"/>
  <c r="F17" i="3"/>
  <c r="F15" i="3"/>
  <c r="F14" i="3"/>
  <c r="F13" i="3"/>
  <c r="F12" i="3"/>
  <c r="F11" i="3"/>
  <c r="F9" i="3"/>
  <c r="E15" i="3"/>
  <c r="E19" i="3"/>
  <c r="E9" i="3" l="1"/>
  <c r="E12" i="3" l="1"/>
  <c r="E13" i="3" l="1"/>
  <c r="E14" i="3"/>
  <c r="E11" i="3" l="1"/>
  <c r="E17" i="3"/>
  <c r="E22" i="3"/>
</calcChain>
</file>

<file path=xl/sharedStrings.xml><?xml version="1.0" encoding="utf-8"?>
<sst xmlns="http://schemas.openxmlformats.org/spreadsheetml/2006/main" count="57" uniqueCount="57">
  <si>
    <t>Onderdeel</t>
  </si>
  <si>
    <t>Functie A (invullen):</t>
  </si>
  <si>
    <t>Functie B (invullen):</t>
  </si>
  <si>
    <t>Functie C (invullen):</t>
  </si>
  <si>
    <t>Diensten (producten)</t>
  </si>
  <si>
    <t>Vaste totaalprijs</t>
  </si>
  <si>
    <t>Functie
B
#uren</t>
  </si>
  <si>
    <t>Functie
C
#uren</t>
  </si>
  <si>
    <t>VAST</t>
  </si>
  <si>
    <t>Functie
A
#uren</t>
  </si>
  <si>
    <t>€/uur</t>
  </si>
  <si>
    <t>Totaal-inzet/
product (uur)</t>
  </si>
  <si>
    <t>Functiebenaming en/of korte beschrijving invullen</t>
  </si>
  <si>
    <t>Inschrijvingssom (totaalprijs) exclusief BTW</t>
  </si>
  <si>
    <t>Totaal 
aantal</t>
  </si>
  <si>
    <t>Projectleider</t>
  </si>
  <si>
    <t>Adviseur</t>
  </si>
  <si>
    <t>Junior adviseur</t>
  </si>
  <si>
    <t>Vaste prijs/
product*</t>
  </si>
  <si>
    <t>LET OP:</t>
  </si>
  <si>
    <t>* De vaste hoeveelheden vermeld in deze Staat van Tarieven en prijzen betreffen een afnamegarantie.</t>
  </si>
  <si>
    <t>* Kolom vaste totaalprijs betreft optelsom van de uren van de drie daaraan voorafgaande kolommen keer de respectievelijke tarieven en de overige kosten.</t>
  </si>
  <si>
    <t xml:space="preserve">* Deze Staat van Tarieven en Prijzen behoort bij de inschrijving en moet als aparte bijlage worden bijgevoegd. </t>
  </si>
  <si>
    <t>* Betreft perceelnr. 1</t>
  </si>
  <si>
    <t>STAAT VAN TARIEVEN EN PRIJZEN</t>
  </si>
  <si>
    <t>1. Plan van Aanpak</t>
  </si>
  <si>
    <t>2. Eind-strategieplan</t>
  </si>
  <si>
    <t>2b</t>
  </si>
  <si>
    <t xml:space="preserve">2a </t>
  </si>
  <si>
    <t>2c</t>
  </si>
  <si>
    <t>2d</t>
  </si>
  <si>
    <t xml:space="preserve">3. Samenverkingsconvenant </t>
  </si>
  <si>
    <t>4. Eindrapportage Interreg</t>
  </si>
  <si>
    <t xml:space="preserve">5. Optie verlening </t>
  </si>
  <si>
    <t>* Kolom Vaste prijs/product betreft de Totaalprijs gedeeld op het Totaal aantal (producten van een post) en die geldt voor de verrekening van een vast product van dezelfde post.</t>
  </si>
  <si>
    <t>Stuurgroep vergaderingen</t>
  </si>
  <si>
    <t>Rapport Eind-strategieplan</t>
  </si>
  <si>
    <t>Netwerkbijeenkomsten</t>
  </si>
  <si>
    <t>Guiding Committee</t>
  </si>
  <si>
    <t>Voortgangsrapportage en dagelijkse aansturing van het project</t>
  </si>
  <si>
    <t>Rapport Plan van Aanpak</t>
  </si>
  <si>
    <t xml:space="preserve">Eindrapport tbv Interreg </t>
  </si>
  <si>
    <t xml:space="preserve">Aanpassen Samenverkingsconvenant </t>
  </si>
  <si>
    <t>Optie verlening (product 2d)</t>
  </si>
  <si>
    <t>BIJLAGE H</t>
  </si>
  <si>
    <t>Behoort bij de inschrijving voor zaaknummer: 31186284</t>
  </si>
  <si>
    <t xml:space="preserve">* Totale Inschrijvingssom betreft totaalsom van de kosten bij de aangegeven hoeveelheden in kolom K. </t>
  </si>
  <si>
    <t xml:space="preserve">* Alleen de lichtblauwe cellen invullen. Onder de kolommen G t/m J en de uurtarieven in de cellen D25, D26 en D27. </t>
  </si>
  <si>
    <t xml:space="preserve">Noot: afwijken van dit model is niet toegestaan. </t>
  </si>
  <si>
    <t>Totaal</t>
  </si>
  <si>
    <t>Betreft: projectbegeleiding Interreg-project De Rijn Verbindt</t>
  </si>
  <si>
    <t xml:space="preserve">     na inschrijving volgt geen verrekening van de ureninspanning meer (zie de conceptovereenkomst artikel 3.4).</t>
  </si>
  <si>
    <t xml:space="preserve">* Kolom Totaalinzet/product (uur) betreft de optelsom van alle uren die naar eigen inzicht kunnen worden aangepast of ingevuld, </t>
  </si>
  <si>
    <t xml:space="preserve">     In de kolommen voor de functies mogen alleen hele uren worden opgenomen.</t>
  </si>
  <si>
    <t xml:space="preserve">* In de kolommen voor de functies dienen alle uren van de in te zetten -tot ten hoogste drie- functionarissen te worden vermeld. </t>
  </si>
  <si>
    <t xml:space="preserve">     indien er een bedrag wordt ingevuld bestaande uit meerdere componenten.</t>
  </si>
  <si>
    <t xml:space="preserve">* De kolom "Extra kosten anders dan die voor uren (excl. BTW)" dient zoveel mogelijk te worden onderbouwd of gespecificeerd in de inschrijving (c.q. plan van aanpak)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</si>
</sst>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€-2]\ #,##0.00"/>
    <numFmt numFmtId="165" formatCode="_ [$€-2]\ * #,##0.00_ ;_ [$€-2]\ * \-#,##0.00_ ;_ [$€-2]\ * &quot;-&quot;??_ ;_ @_ "/>
    <numFmt numFmtId="166" formatCode="&quot;€&quot;\ #,##0.00"/>
  </numFmts>
  <fonts count="13" x14ac:knownFonts="1">
    <font>
      <sz val="10"/>
      <name val="Arial"/>
    </font>
    <font>
      <sz val="9"/>
      <name val="Verdana"/>
      <family val="2"/>
    </font>
    <font>
      <sz val="9"/>
      <name val="Tahoma"/>
      <family val="2"/>
    </font>
    <font>
      <sz val="9"/>
      <color rgb="FF000000"/>
      <name val="Verdana"/>
      <family val="2"/>
    </font>
    <font>
      <i/>
      <sz val="9"/>
      <name val="Tahoma"/>
      <family val="2"/>
    </font>
    <font>
      <sz val="9"/>
      <color rgb="FF0070C0"/>
      <name val="Tahoma"/>
      <family val="2"/>
    </font>
    <font>
      <b/>
      <sz val="9"/>
      <name val="Tahoma"/>
      <family val="2"/>
    </font>
    <font>
      <u/>
      <sz val="9"/>
      <name val="Tahoma"/>
      <family val="2"/>
    </font>
    <font>
      <b/>
      <sz val="9"/>
      <color indexed="9"/>
      <name val="Tahoma"/>
      <family val="2"/>
    </font>
    <font>
      <sz val="9"/>
      <color indexed="9"/>
      <name val="Tahoma"/>
      <family val="2"/>
    </font>
    <font>
      <sz val="9"/>
      <color indexed="10"/>
      <name val="Tahoma"/>
      <family val="2"/>
    </font>
    <font>
      <b/>
      <sz val="9"/>
      <name val="Arial"/>
      <family val="2"/>
    </font>
    <font>
      <b/>
      <sz val="9"/>
      <color rgb="FF0070C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6" fillId="0" borderId="25" xfId="0" applyFont="1" applyBorder="1" applyAlignment="1" applyProtection="1">
      <alignment horizontal="left" vertical="center" wrapText="1"/>
    </xf>
    <xf numFmtId="0" fontId="6" fillId="7" borderId="24" xfId="0" applyFont="1" applyFill="1" applyBorder="1" applyAlignment="1" applyProtection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1" fontId="2" fillId="2" borderId="0" xfId="0" applyNumberFormat="1" applyFont="1" applyFill="1" applyBorder="1" applyAlignment="1" applyProtection="1">
      <alignment horizontal="left" vertical="center"/>
    </xf>
    <xf numFmtId="164" fontId="2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1" fontId="7" fillId="2" borderId="0" xfId="0" applyNumberFormat="1" applyFont="1" applyFill="1" applyBorder="1" applyAlignment="1" applyProtection="1">
      <alignment horizontal="left" vertical="center"/>
    </xf>
    <xf numFmtId="1" fontId="6" fillId="2" borderId="0" xfId="0" applyNumberFormat="1" applyFont="1" applyFill="1" applyBorder="1" applyAlignment="1" applyProtection="1">
      <alignment horizontal="left" vertical="center"/>
    </xf>
    <xf numFmtId="0" fontId="8" fillId="3" borderId="23" xfId="0" applyFont="1" applyFill="1" applyBorder="1" applyAlignment="1" applyProtection="1">
      <alignment horizontal="left" vertical="center" wrapText="1"/>
    </xf>
    <xf numFmtId="0" fontId="9" fillId="3" borderId="20" xfId="0" applyFont="1" applyFill="1" applyBorder="1" applyAlignment="1" applyProtection="1">
      <alignment horizontal="left" vertical="center"/>
    </xf>
    <xf numFmtId="0" fontId="8" fillId="3" borderId="20" xfId="0" applyFont="1" applyFill="1" applyBorder="1" applyAlignment="1" applyProtection="1">
      <alignment horizontal="left" vertical="center" wrapText="1"/>
    </xf>
    <xf numFmtId="1" fontId="8" fillId="3" borderId="20" xfId="0" applyNumberFormat="1" applyFont="1" applyFill="1" applyBorder="1" applyAlignment="1" applyProtection="1">
      <alignment horizontal="left" vertical="center" wrapText="1"/>
    </xf>
    <xf numFmtId="2" fontId="8" fillId="3" borderId="20" xfId="0" applyNumberFormat="1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3" fontId="2" fillId="0" borderId="3" xfId="0" applyNumberFormat="1" applyFont="1" applyFill="1" applyBorder="1" applyAlignment="1" applyProtection="1">
      <alignment horizontal="left" vertical="center" wrapText="1"/>
    </xf>
    <xf numFmtId="3" fontId="2" fillId="0" borderId="3" xfId="0" applyNumberFormat="1" applyFont="1" applyFill="1" applyBorder="1" applyAlignment="1" applyProtection="1">
      <alignment horizontal="left" vertical="center"/>
    </xf>
    <xf numFmtId="166" fontId="2" fillId="5" borderId="3" xfId="0" applyNumberFormat="1" applyFont="1" applyFill="1" applyBorder="1" applyAlignment="1" applyProtection="1">
      <alignment horizontal="left" vertical="center"/>
    </xf>
    <xf numFmtId="3" fontId="2" fillId="5" borderId="3" xfId="0" applyNumberFormat="1" applyFont="1" applyFill="1" applyBorder="1" applyAlignment="1" applyProtection="1">
      <alignment horizontal="left" vertical="center" shrinkToFit="1"/>
    </xf>
    <xf numFmtId="3" fontId="2" fillId="6" borderId="3" xfId="0" applyNumberFormat="1" applyFont="1" applyFill="1" applyBorder="1" applyAlignment="1" applyProtection="1">
      <alignment horizontal="left" vertical="center" shrinkToFit="1"/>
      <protection locked="0"/>
    </xf>
    <xf numFmtId="3" fontId="2" fillId="6" borderId="17" xfId="0" applyNumberFormat="1" applyFont="1" applyFill="1" applyBorder="1" applyAlignment="1" applyProtection="1">
      <alignment horizontal="left" vertical="center" shrinkToFit="1"/>
      <protection locked="0"/>
    </xf>
    <xf numFmtId="166" fontId="2" fillId="5" borderId="17" xfId="0" applyNumberFormat="1" applyFont="1" applyFill="1" applyBorder="1" applyAlignment="1" applyProtection="1">
      <alignment horizontal="left" vertical="center" shrinkToFit="1"/>
    </xf>
    <xf numFmtId="0" fontId="10" fillId="2" borderId="0" xfId="0" applyFont="1" applyFill="1" applyBorder="1" applyAlignment="1" applyProtection="1">
      <alignment horizontal="left" vertical="center"/>
    </xf>
    <xf numFmtId="3" fontId="2" fillId="7" borderId="3" xfId="0" applyNumberFormat="1" applyFont="1" applyFill="1" applyBorder="1" applyAlignment="1" applyProtection="1">
      <alignment horizontal="left" vertical="center"/>
    </xf>
    <xf numFmtId="166" fontId="2" fillId="7" borderId="3" xfId="0" applyNumberFormat="1" applyFont="1" applyFill="1" applyBorder="1" applyAlignment="1" applyProtection="1">
      <alignment horizontal="left" vertical="center"/>
    </xf>
    <xf numFmtId="3" fontId="2" fillId="7" borderId="3" xfId="0" applyNumberFormat="1" applyFont="1" applyFill="1" applyBorder="1" applyAlignment="1" applyProtection="1">
      <alignment horizontal="left" vertical="center" shrinkToFit="1"/>
    </xf>
    <xf numFmtId="3" fontId="2" fillId="7" borderId="17" xfId="0" applyNumberFormat="1" applyFont="1" applyFill="1" applyBorder="1" applyAlignment="1" applyProtection="1">
      <alignment horizontal="left" vertical="center" shrinkToFit="1"/>
    </xf>
    <xf numFmtId="166" fontId="2" fillId="7" borderId="17" xfId="0" applyNumberFormat="1" applyFont="1" applyFill="1" applyBorder="1" applyAlignment="1" applyProtection="1">
      <alignment horizontal="left" vertical="center" shrinkToFit="1"/>
    </xf>
    <xf numFmtId="0" fontId="8" fillId="3" borderId="24" xfId="0" applyFont="1" applyFill="1" applyBorder="1" applyAlignment="1" applyProtection="1">
      <alignment horizontal="left" vertical="center" wrapText="1"/>
    </xf>
    <xf numFmtId="0" fontId="9" fillId="3" borderId="5" xfId="0" applyFont="1" applyFill="1" applyBorder="1" applyAlignment="1" applyProtection="1">
      <alignment horizontal="left" vertical="center"/>
    </xf>
    <xf numFmtId="0" fontId="9" fillId="7" borderId="0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/>
    </xf>
    <xf numFmtId="166" fontId="8" fillId="3" borderId="0" xfId="0" applyNumberFormat="1" applyFont="1" applyFill="1" applyBorder="1" applyAlignment="1" applyProtection="1">
      <alignment horizontal="left" vertical="center"/>
    </xf>
    <xf numFmtId="3" fontId="8" fillId="3" borderId="0" xfId="0" applyNumberFormat="1" applyFont="1" applyFill="1" applyBorder="1" applyAlignment="1" applyProtection="1">
      <alignment horizontal="left" vertical="center" shrinkToFit="1"/>
    </xf>
    <xf numFmtId="3" fontId="8" fillId="3" borderId="22" xfId="0" applyNumberFormat="1" applyFont="1" applyFill="1" applyBorder="1" applyAlignment="1" applyProtection="1">
      <alignment horizontal="left" vertical="center" shrinkToFit="1"/>
    </xf>
    <xf numFmtId="166" fontId="8" fillId="3" borderId="0" xfId="0" applyNumberFormat="1" applyFont="1" applyFill="1" applyBorder="1" applyAlignment="1" applyProtection="1">
      <alignment horizontal="left" vertical="center" shrinkToFit="1"/>
    </xf>
    <xf numFmtId="0" fontId="2" fillId="2" borderId="4" xfId="0" applyFont="1" applyFill="1" applyBorder="1" applyAlignment="1" applyProtection="1">
      <alignment horizontal="left" vertical="center"/>
    </xf>
    <xf numFmtId="3" fontId="2" fillId="2" borderId="1" xfId="0" applyNumberFormat="1" applyFont="1" applyFill="1" applyBorder="1" applyAlignment="1" applyProtection="1">
      <alignment horizontal="left" vertical="center" wrapText="1"/>
    </xf>
    <xf numFmtId="3" fontId="2" fillId="0" borderId="2" xfId="0" applyNumberFormat="1" applyFont="1" applyFill="1" applyBorder="1" applyAlignment="1" applyProtection="1">
      <alignment horizontal="left" vertical="center"/>
    </xf>
    <xf numFmtId="3" fontId="2" fillId="6" borderId="2" xfId="0" applyNumberFormat="1" applyFont="1" applyFill="1" applyBorder="1" applyAlignment="1" applyProtection="1">
      <alignment horizontal="left" vertical="center" shrinkToFit="1"/>
      <protection locked="0"/>
    </xf>
    <xf numFmtId="3" fontId="2" fillId="6" borderId="1" xfId="0" applyNumberFormat="1" applyFont="1" applyFill="1" applyBorder="1" applyAlignment="1" applyProtection="1">
      <alignment horizontal="left" vertical="center" shrinkToFit="1"/>
      <protection locked="0"/>
    </xf>
    <xf numFmtId="3" fontId="2" fillId="6" borderId="16" xfId="0" applyNumberFormat="1" applyFont="1" applyFill="1" applyBorder="1" applyAlignment="1" applyProtection="1">
      <alignment horizontal="left" vertical="center" shrinkToFit="1"/>
      <protection locked="0"/>
    </xf>
    <xf numFmtId="3" fontId="2" fillId="4" borderId="1" xfId="0" applyNumberFormat="1" applyFont="1" applyFill="1" applyBorder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left" vertical="center"/>
    </xf>
    <xf numFmtId="3" fontId="6" fillId="2" borderId="0" xfId="0" applyNumberFormat="1" applyFont="1" applyFill="1" applyBorder="1" applyAlignment="1" applyProtection="1">
      <alignment horizontal="left" vertical="center" wrapText="1"/>
    </xf>
    <xf numFmtId="3" fontId="6" fillId="2" borderId="0" xfId="0" applyNumberFormat="1" applyFont="1" applyFill="1" applyBorder="1" applyAlignment="1" applyProtection="1">
      <alignment horizontal="left" vertical="center"/>
    </xf>
    <xf numFmtId="1" fontId="6" fillId="2" borderId="0" xfId="0" applyNumberFormat="1" applyFont="1" applyFill="1" applyBorder="1" applyAlignment="1" applyProtection="1">
      <alignment horizontal="left" vertical="center" wrapText="1" shrinkToFit="1"/>
    </xf>
    <xf numFmtId="3" fontId="6" fillId="2" borderId="0" xfId="0" applyNumberFormat="1" applyFont="1" applyFill="1" applyBorder="1" applyAlignment="1" applyProtection="1">
      <alignment horizontal="left" vertical="center" shrinkToFit="1"/>
    </xf>
    <xf numFmtId="166" fontId="6" fillId="2" borderId="0" xfId="0" applyNumberFormat="1" applyFont="1" applyFill="1" applyBorder="1" applyAlignment="1" applyProtection="1">
      <alignment horizontal="left" vertical="center" shrinkToFit="1"/>
    </xf>
    <xf numFmtId="0" fontId="6" fillId="4" borderId="13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left" vertical="center"/>
    </xf>
    <xf numFmtId="3" fontId="6" fillId="2" borderId="14" xfId="0" applyNumberFormat="1" applyFont="1" applyFill="1" applyBorder="1" applyAlignment="1" applyProtection="1">
      <alignment horizontal="left" vertical="center" wrapText="1"/>
    </xf>
    <xf numFmtId="3" fontId="6" fillId="2" borderId="15" xfId="0" applyNumberFormat="1" applyFont="1" applyFill="1" applyBorder="1" applyAlignment="1" applyProtection="1">
      <alignment horizontal="left" vertical="center"/>
    </xf>
    <xf numFmtId="1" fontId="6" fillId="2" borderId="0" xfId="0" applyNumberFormat="1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/>
    </xf>
    <xf numFmtId="0" fontId="6" fillId="4" borderId="9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166" fontId="2" fillId="6" borderId="18" xfId="0" applyNumberFormat="1" applyFont="1" applyFill="1" applyBorder="1" applyAlignment="1" applyProtection="1">
      <alignment horizontal="left" vertical="center" shrinkToFit="1"/>
      <protection locked="0"/>
    </xf>
    <xf numFmtId="165" fontId="2" fillId="2" borderId="0" xfId="0" applyNumberFormat="1" applyFont="1" applyFill="1" applyBorder="1" applyAlignment="1" applyProtection="1">
      <alignment horizontal="left" vertical="center"/>
    </xf>
    <xf numFmtId="0" fontId="6" fillId="4" borderId="10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166" fontId="2" fillId="6" borderId="19" xfId="0" applyNumberFormat="1" applyFont="1" applyFill="1" applyBorder="1" applyAlignment="1" applyProtection="1">
      <alignment horizontal="left" vertical="center" shrinkToFit="1"/>
      <protection locked="0"/>
    </xf>
    <xf numFmtId="0" fontId="6" fillId="4" borderId="0" xfId="0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166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164" fontId="6" fillId="2" borderId="0" xfId="0" applyNumberFormat="1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3" fontId="2" fillId="0" borderId="17" xfId="0" applyNumberFormat="1" applyFont="1" applyFill="1" applyBorder="1" applyAlignment="1" applyProtection="1">
      <alignment horizontal="left" vertical="center"/>
    </xf>
    <xf numFmtId="0" fontId="2" fillId="7" borderId="26" xfId="0" applyFont="1" applyFill="1" applyBorder="1" applyAlignment="1" applyProtection="1">
      <alignment horizontal="left" vertical="center"/>
    </xf>
    <xf numFmtId="3" fontId="2" fillId="7" borderId="2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3" fontId="2" fillId="8" borderId="7" xfId="0" applyNumberFormat="1" applyFont="1" applyFill="1" applyBorder="1" applyAlignment="1" applyProtection="1">
      <alignment horizontal="left" vertical="center" shrinkToFit="1"/>
      <protection locked="0"/>
    </xf>
    <xf numFmtId="3" fontId="2" fillId="8" borderId="8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Border="1" applyAlignment="1" applyProtection="1">
      <alignment horizontal="left" vertical="center"/>
    </xf>
    <xf numFmtId="0" fontId="6" fillId="5" borderId="27" xfId="0" applyFont="1" applyFill="1" applyBorder="1" applyAlignment="1" applyProtection="1">
      <alignment horizontal="left" vertical="center"/>
    </xf>
    <xf numFmtId="0" fontId="6" fillId="5" borderId="28" xfId="0" applyFont="1" applyFill="1" applyBorder="1" applyAlignment="1" applyProtection="1">
      <alignment horizontal="left" vertical="center"/>
    </xf>
    <xf numFmtId="1" fontId="6" fillId="5" borderId="29" xfId="0" applyNumberFormat="1" applyFont="1" applyFill="1" applyBorder="1" applyAlignment="1" applyProtection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66" fontId="2" fillId="5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left" vertical="center" shrinkToFit="1"/>
    </xf>
    <xf numFmtId="166" fontId="2" fillId="5" borderId="1" xfId="0" applyNumberFormat="1" applyFont="1" applyFill="1" applyBorder="1" applyAlignment="1" applyProtection="1">
      <alignment horizontal="left" vertical="center" shrinkToFit="1"/>
    </xf>
    <xf numFmtId="0" fontId="6" fillId="2" borderId="1" xfId="0" applyFont="1" applyFill="1" applyBorder="1" applyAlignment="1" applyProtection="1">
      <alignment horizontal="left" vertical="center"/>
    </xf>
    <xf numFmtId="3" fontId="6" fillId="2" borderId="1" xfId="0" applyNumberFormat="1" applyFont="1" applyFill="1" applyBorder="1" applyAlignment="1" applyProtection="1">
      <alignment horizontal="left" vertical="center" wrapText="1"/>
    </xf>
    <xf numFmtId="3" fontId="6" fillId="2" borderId="1" xfId="0" applyNumberFormat="1" applyFont="1" applyFill="1" applyBorder="1" applyAlignment="1" applyProtection="1">
      <alignment horizontal="left" vertical="center"/>
    </xf>
    <xf numFmtId="1" fontId="6" fillId="2" borderId="1" xfId="0" applyNumberFormat="1" applyFont="1" applyFill="1" applyBorder="1" applyAlignment="1" applyProtection="1">
      <alignment horizontal="left" vertical="center" wrapText="1" shrinkToFit="1"/>
    </xf>
    <xf numFmtId="3" fontId="6" fillId="2" borderId="1" xfId="0" applyNumberFormat="1" applyFont="1" applyFill="1" applyBorder="1" applyAlignment="1" applyProtection="1">
      <alignment horizontal="left" vertical="center" shrinkToFit="1"/>
    </xf>
    <xf numFmtId="166" fontId="6" fillId="2" borderId="1" xfId="0" applyNumberFormat="1" applyFont="1" applyFill="1" applyBorder="1" applyAlignment="1" applyProtection="1">
      <alignment horizontal="left" vertical="center" shrinkToFit="1"/>
    </xf>
    <xf numFmtId="0" fontId="6" fillId="7" borderId="1" xfId="0" applyFont="1" applyFill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left" vertical="center"/>
    </xf>
    <xf numFmtId="0" fontId="2" fillId="7" borderId="1" xfId="0" applyFont="1" applyFill="1" applyBorder="1" applyAlignment="1" applyProtection="1">
      <alignment horizontal="left" vertical="center" wrapText="1"/>
    </xf>
    <xf numFmtId="3" fontId="2" fillId="7" borderId="1" xfId="0" applyNumberFormat="1" applyFont="1" applyFill="1" applyBorder="1" applyAlignment="1" applyProtection="1">
      <alignment horizontal="left" vertical="center"/>
    </xf>
    <xf numFmtId="166" fontId="2" fillId="7" borderId="1" xfId="0" applyNumberFormat="1" applyFont="1" applyFill="1" applyBorder="1" applyAlignment="1" applyProtection="1">
      <alignment horizontal="left" vertical="center"/>
    </xf>
    <xf numFmtId="3" fontId="2" fillId="7" borderId="1" xfId="0" applyNumberFormat="1" applyFont="1" applyFill="1" applyBorder="1" applyAlignment="1" applyProtection="1">
      <alignment horizontal="left" vertical="center" shrinkToFit="1"/>
    </xf>
    <xf numFmtId="166" fontId="2" fillId="7" borderId="1" xfId="0" applyNumberFormat="1" applyFont="1" applyFill="1" applyBorder="1" applyAlignment="1" applyProtection="1">
      <alignment horizontal="left" vertical="center" shrinkToFit="1"/>
    </xf>
    <xf numFmtId="0" fontId="6" fillId="2" borderId="0" xfId="0" applyFont="1" applyFill="1" applyBorder="1" applyAlignment="1" applyProtection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topLeftCell="A15" zoomScale="70" zoomScaleNormal="70" workbookViewId="0">
      <selection activeCell="A43" sqref="A43"/>
    </sheetView>
  </sheetViews>
  <sheetFormatPr defaultRowHeight="11.25" x14ac:dyDescent="0.2"/>
  <cols>
    <col min="1" max="1" width="29.85546875" style="5" customWidth="1"/>
    <col min="2" max="2" width="6.28515625" style="5" customWidth="1"/>
    <col min="3" max="3" width="46.7109375" style="5" customWidth="1"/>
    <col min="4" max="4" width="8.42578125" style="5" bestFit="1" customWidth="1"/>
    <col min="5" max="5" width="11" style="5" bestFit="1" customWidth="1"/>
    <col min="6" max="6" width="10.7109375" style="6" customWidth="1"/>
    <col min="7" max="8" width="11.5703125" style="7" bestFit="1" customWidth="1"/>
    <col min="9" max="9" width="11.5703125" style="6" bestFit="1" customWidth="1"/>
    <col min="10" max="10" width="12.7109375" style="6" customWidth="1"/>
    <col min="11" max="15" width="9.140625" style="5"/>
    <col min="16" max="16" width="9.140625" style="8"/>
    <col min="17" max="16384" width="9.140625" style="5"/>
  </cols>
  <sheetData>
    <row r="1" spans="1:16" ht="15" customHeight="1" x14ac:dyDescent="0.2">
      <c r="A1" s="4"/>
    </row>
    <row r="2" spans="1:16" ht="15" customHeight="1" x14ac:dyDescent="0.2">
      <c r="A2" s="9" t="s">
        <v>44</v>
      </c>
      <c r="B2" s="107" t="s">
        <v>24</v>
      </c>
      <c r="C2" s="107"/>
      <c r="D2" s="107"/>
      <c r="E2" s="107"/>
      <c r="F2" s="107"/>
    </row>
    <row r="3" spans="1:16" ht="15" customHeight="1" x14ac:dyDescent="0.2">
      <c r="A3" s="5" t="s">
        <v>45</v>
      </c>
      <c r="B3" s="11"/>
      <c r="C3" s="11"/>
      <c r="D3" s="11"/>
      <c r="E3" s="11"/>
      <c r="F3" s="11"/>
    </row>
    <row r="4" spans="1:16" ht="15" customHeight="1" x14ac:dyDescent="0.2">
      <c r="A4" s="9" t="s">
        <v>50</v>
      </c>
      <c r="B4" s="11"/>
      <c r="C4" s="11"/>
      <c r="D4" s="11"/>
      <c r="E4" s="11"/>
      <c r="F4" s="12"/>
    </row>
    <row r="5" spans="1:16" ht="15" customHeight="1" x14ac:dyDescent="0.2">
      <c r="B5" s="11"/>
      <c r="C5" s="11"/>
      <c r="D5" s="11"/>
      <c r="E5" s="11"/>
      <c r="F5" s="12"/>
    </row>
    <row r="6" spans="1:16" ht="15" customHeight="1" thickBot="1" x14ac:dyDescent="0.25">
      <c r="A6" s="9" t="s">
        <v>13</v>
      </c>
      <c r="G6" s="9"/>
      <c r="H6" s="9"/>
      <c r="I6" s="13"/>
      <c r="J6" s="13"/>
    </row>
    <row r="7" spans="1:16" ht="15" customHeight="1" thickBot="1" x14ac:dyDescent="0.25">
      <c r="A7" s="9"/>
      <c r="F7" s="13"/>
      <c r="G7" s="87" t="s">
        <v>8</v>
      </c>
      <c r="H7" s="88"/>
      <c r="I7" s="89"/>
      <c r="J7" s="13"/>
    </row>
    <row r="8" spans="1:16" s="19" customFormat="1" ht="76.5" customHeight="1" thickBot="1" x14ac:dyDescent="0.25">
      <c r="A8" s="14" t="s">
        <v>0</v>
      </c>
      <c r="B8" s="15"/>
      <c r="C8" s="16" t="s">
        <v>4</v>
      </c>
      <c r="D8" s="16" t="s">
        <v>14</v>
      </c>
      <c r="E8" s="16" t="s">
        <v>18</v>
      </c>
      <c r="F8" s="17" t="s">
        <v>11</v>
      </c>
      <c r="G8" s="18" t="s">
        <v>9</v>
      </c>
      <c r="H8" s="18" t="s">
        <v>6</v>
      </c>
      <c r="I8" s="18" t="s">
        <v>7</v>
      </c>
      <c r="J8" s="18" t="s">
        <v>5</v>
      </c>
      <c r="P8" s="8"/>
    </row>
    <row r="9" spans="1:16" ht="15" customHeight="1" thickTop="1" x14ac:dyDescent="0.2">
      <c r="A9" s="1" t="s">
        <v>25</v>
      </c>
      <c r="B9" s="20">
        <v>1</v>
      </c>
      <c r="C9" s="21" t="s">
        <v>40</v>
      </c>
      <c r="D9" s="22">
        <v>1</v>
      </c>
      <c r="E9" s="23">
        <f>IFERROR(J9/D9,0)</f>
        <v>0</v>
      </c>
      <c r="F9" s="24">
        <f>SUM(G9:I9)</f>
        <v>0</v>
      </c>
      <c r="G9" s="25"/>
      <c r="H9" s="25"/>
      <c r="I9" s="26"/>
      <c r="J9" s="27">
        <f>SUM((G9*$D$26)+(H9*$D$27)+(I9*$D$28))</f>
        <v>0</v>
      </c>
      <c r="K9" s="28"/>
    </row>
    <row r="10" spans="1:16" ht="15" customHeight="1" x14ac:dyDescent="0.2">
      <c r="A10" s="2"/>
      <c r="B10" s="76"/>
      <c r="C10" s="77"/>
      <c r="D10" s="29"/>
      <c r="E10" s="30"/>
      <c r="F10" s="31"/>
      <c r="G10" s="31"/>
      <c r="H10" s="31"/>
      <c r="I10" s="32"/>
      <c r="J10" s="33"/>
      <c r="K10" s="28"/>
    </row>
    <row r="11" spans="1:16" ht="15" customHeight="1" x14ac:dyDescent="0.2">
      <c r="A11" s="78" t="s">
        <v>26</v>
      </c>
      <c r="B11" s="79">
        <v>2</v>
      </c>
      <c r="C11" s="80" t="s">
        <v>36</v>
      </c>
      <c r="D11" s="75">
        <v>1</v>
      </c>
      <c r="E11" s="23">
        <f>IFERROR(J11/D11,0)</f>
        <v>0</v>
      </c>
      <c r="F11" s="24">
        <f t="shared" ref="F11:F15" si="0">SUM(G11:I11)</f>
        <v>0</v>
      </c>
      <c r="G11" s="25"/>
      <c r="H11" s="25"/>
      <c r="I11" s="26"/>
      <c r="J11" s="27">
        <f>SUM((G11*$D$26)+(H11*$D$27)+(I11*$D$28))</f>
        <v>0</v>
      </c>
      <c r="K11" s="28"/>
    </row>
    <row r="12" spans="1:16" ht="15" customHeight="1" x14ac:dyDescent="0.2">
      <c r="A12" s="81"/>
      <c r="B12" s="79" t="s">
        <v>28</v>
      </c>
      <c r="C12" s="82" t="s">
        <v>35</v>
      </c>
      <c r="D12" s="75">
        <v>15</v>
      </c>
      <c r="E12" s="23">
        <f>IFERROR(J12/D12,0)</f>
        <v>0</v>
      </c>
      <c r="F12" s="24">
        <f t="shared" si="0"/>
        <v>0</v>
      </c>
      <c r="G12" s="25"/>
      <c r="H12" s="25"/>
      <c r="I12" s="26"/>
      <c r="J12" s="27">
        <f t="shared" ref="J12:J22" si="1">SUM((G12*$D$26)+(H12*$D$27)+(I12*$D$28))</f>
        <v>0</v>
      </c>
      <c r="K12" s="28"/>
    </row>
    <row r="13" spans="1:16" ht="15" customHeight="1" x14ac:dyDescent="0.2">
      <c r="A13" s="78"/>
      <c r="B13" s="79" t="s">
        <v>27</v>
      </c>
      <c r="C13" s="81" t="s">
        <v>37</v>
      </c>
      <c r="D13" s="75">
        <v>4</v>
      </c>
      <c r="E13" s="23">
        <f>IFERROR(J13/D13,0)</f>
        <v>0</v>
      </c>
      <c r="F13" s="24">
        <f t="shared" si="0"/>
        <v>0</v>
      </c>
      <c r="G13" s="25"/>
      <c r="H13" s="25"/>
      <c r="I13" s="26"/>
      <c r="J13" s="27">
        <f t="shared" si="1"/>
        <v>0</v>
      </c>
      <c r="K13" s="28"/>
    </row>
    <row r="14" spans="1:16" ht="15" customHeight="1" x14ac:dyDescent="0.2">
      <c r="A14" s="78"/>
      <c r="B14" s="79" t="s">
        <v>29</v>
      </c>
      <c r="C14" s="82" t="s">
        <v>38</v>
      </c>
      <c r="D14" s="75">
        <v>4</v>
      </c>
      <c r="E14" s="23">
        <f>IFERROR(J14/D14,0)</f>
        <v>0</v>
      </c>
      <c r="F14" s="24">
        <f t="shared" si="0"/>
        <v>0</v>
      </c>
      <c r="G14" s="25"/>
      <c r="H14" s="25"/>
      <c r="I14" s="26"/>
      <c r="J14" s="27">
        <f t="shared" si="1"/>
        <v>0</v>
      </c>
      <c r="K14" s="28"/>
    </row>
    <row r="15" spans="1:16" ht="22.5" x14ac:dyDescent="0.2">
      <c r="A15" s="78"/>
      <c r="B15" s="79" t="s">
        <v>30</v>
      </c>
      <c r="C15" s="83" t="s">
        <v>39</v>
      </c>
      <c r="D15" s="75">
        <v>7</v>
      </c>
      <c r="E15" s="23">
        <f>IFERROR(J15/D15,0)</f>
        <v>0</v>
      </c>
      <c r="F15" s="24">
        <f t="shared" si="0"/>
        <v>0</v>
      </c>
      <c r="G15" s="25"/>
      <c r="H15" s="25"/>
      <c r="I15" s="26"/>
      <c r="J15" s="27">
        <f t="shared" si="1"/>
        <v>0</v>
      </c>
      <c r="K15" s="28"/>
    </row>
    <row r="16" spans="1:16" s="19" customFormat="1" ht="15" customHeight="1" thickBot="1" x14ac:dyDescent="0.25">
      <c r="A16" s="34"/>
      <c r="B16" s="35"/>
      <c r="C16" s="36"/>
      <c r="D16" s="37"/>
      <c r="E16" s="38"/>
      <c r="F16" s="39"/>
      <c r="G16" s="39"/>
      <c r="H16" s="40"/>
      <c r="I16" s="39"/>
      <c r="J16" s="41"/>
    </row>
    <row r="17" spans="1:16" ht="15" customHeight="1" x14ac:dyDescent="0.2">
      <c r="A17" s="3" t="s">
        <v>31</v>
      </c>
      <c r="B17" s="42">
        <v>3</v>
      </c>
      <c r="C17" s="43" t="s">
        <v>42</v>
      </c>
      <c r="D17" s="44">
        <v>1</v>
      </c>
      <c r="E17" s="23">
        <f>IFERROR(J17/D17,0)</f>
        <v>0</v>
      </c>
      <c r="F17" s="24">
        <f>SUM(G17:I17)</f>
        <v>0</v>
      </c>
      <c r="G17" s="45"/>
      <c r="H17" s="46"/>
      <c r="I17" s="47"/>
      <c r="J17" s="27">
        <f t="shared" si="1"/>
        <v>0</v>
      </c>
      <c r="K17" s="28"/>
    </row>
    <row r="18" spans="1:16" s="19" customFormat="1" ht="15" customHeight="1" x14ac:dyDescent="0.2">
      <c r="A18" s="34"/>
      <c r="B18" s="35"/>
      <c r="C18" s="36"/>
      <c r="D18" s="37"/>
      <c r="E18" s="38"/>
      <c r="F18" s="39"/>
      <c r="G18" s="39"/>
      <c r="H18" s="40"/>
      <c r="I18" s="39"/>
      <c r="J18" s="41"/>
    </row>
    <row r="19" spans="1:16" ht="15" customHeight="1" x14ac:dyDescent="0.2">
      <c r="A19" s="90" t="s">
        <v>32</v>
      </c>
      <c r="B19" s="79">
        <v>4</v>
      </c>
      <c r="C19" s="43" t="s">
        <v>41</v>
      </c>
      <c r="D19" s="49">
        <v>1</v>
      </c>
      <c r="E19" s="91">
        <f>IFERROR(J19/D19,0)</f>
        <v>0</v>
      </c>
      <c r="F19" s="92">
        <f>SUM(G19:I19)</f>
        <v>0</v>
      </c>
      <c r="G19" s="46"/>
      <c r="H19" s="46"/>
      <c r="I19" s="46"/>
      <c r="J19" s="93">
        <f t="shared" si="1"/>
        <v>0</v>
      </c>
      <c r="K19" s="28"/>
    </row>
    <row r="20" spans="1:16" ht="15" customHeight="1" x14ac:dyDescent="0.2">
      <c r="A20" s="94"/>
      <c r="B20" s="94"/>
      <c r="C20" s="95"/>
      <c r="D20" s="96"/>
      <c r="E20" s="96"/>
      <c r="F20" s="97" t="s">
        <v>49</v>
      </c>
      <c r="G20" s="98">
        <f>SUM(G5:G19)</f>
        <v>0</v>
      </c>
      <c r="H20" s="98">
        <f>SUM(H5:H19)</f>
        <v>0</v>
      </c>
      <c r="I20" s="98">
        <f>SUM(I5:I19)</f>
        <v>0</v>
      </c>
      <c r="J20" s="99">
        <f>SUM(J5:J19)</f>
        <v>0</v>
      </c>
      <c r="K20" s="28"/>
    </row>
    <row r="21" spans="1:16" s="19" customFormat="1" ht="15" customHeight="1" x14ac:dyDescent="0.2">
      <c r="A21" s="34"/>
      <c r="B21" s="35"/>
      <c r="C21" s="36"/>
      <c r="D21" s="37"/>
      <c r="E21" s="38"/>
      <c r="F21" s="39"/>
      <c r="G21" s="39"/>
      <c r="H21" s="40"/>
      <c r="I21" s="39"/>
      <c r="J21" s="41"/>
    </row>
    <row r="22" spans="1:16" ht="15" customHeight="1" x14ac:dyDescent="0.2">
      <c r="A22" s="90" t="s">
        <v>33</v>
      </c>
      <c r="B22" s="79">
        <v>5</v>
      </c>
      <c r="C22" s="48" t="s">
        <v>43</v>
      </c>
      <c r="D22" s="49">
        <v>1</v>
      </c>
      <c r="E22" s="91">
        <f>IFERROR(J22/D22,0)</f>
        <v>0</v>
      </c>
      <c r="F22" s="92">
        <f>SUM(G22:I22)</f>
        <v>0</v>
      </c>
      <c r="G22" s="46"/>
      <c r="H22" s="46"/>
      <c r="I22" s="46"/>
      <c r="J22" s="93">
        <f t="shared" si="1"/>
        <v>0</v>
      </c>
      <c r="K22" s="28"/>
    </row>
    <row r="23" spans="1:16" ht="15" customHeight="1" x14ac:dyDescent="0.2">
      <c r="A23" s="100"/>
      <c r="B23" s="101"/>
      <c r="C23" s="102"/>
      <c r="D23" s="103"/>
      <c r="E23" s="104"/>
      <c r="F23" s="105"/>
      <c r="G23" s="105"/>
      <c r="H23" s="105"/>
      <c r="I23" s="105"/>
      <c r="J23" s="106"/>
      <c r="K23" s="28"/>
    </row>
    <row r="24" spans="1:16" s="9" customFormat="1" ht="21.75" customHeight="1" thickBot="1" x14ac:dyDescent="0.25">
      <c r="C24" s="50"/>
      <c r="D24" s="51"/>
      <c r="E24" s="51"/>
      <c r="F24" s="52"/>
      <c r="G24" s="53"/>
      <c r="H24" s="53"/>
      <c r="I24" s="53"/>
      <c r="J24" s="54"/>
      <c r="P24" s="8"/>
    </row>
    <row r="25" spans="1:16" s="9" customFormat="1" ht="27" customHeight="1" thickTop="1" x14ac:dyDescent="0.2">
      <c r="A25" s="55"/>
      <c r="B25" s="56"/>
      <c r="C25" s="57" t="s">
        <v>12</v>
      </c>
      <c r="D25" s="58" t="s">
        <v>10</v>
      </c>
      <c r="E25" s="51"/>
      <c r="F25" s="13"/>
      <c r="G25" s="59"/>
      <c r="H25" s="59"/>
      <c r="I25" s="59"/>
      <c r="J25" s="59"/>
      <c r="K25" s="5"/>
      <c r="P25" s="60"/>
    </row>
    <row r="26" spans="1:16" ht="15" customHeight="1" x14ac:dyDescent="0.2">
      <c r="A26" s="61" t="s">
        <v>1</v>
      </c>
      <c r="B26" s="62"/>
      <c r="C26" s="84" t="s">
        <v>15</v>
      </c>
      <c r="D26" s="63"/>
      <c r="E26" s="64"/>
    </row>
    <row r="27" spans="1:16" ht="15" customHeight="1" x14ac:dyDescent="0.2">
      <c r="A27" s="61" t="s">
        <v>2</v>
      </c>
      <c r="B27" s="62"/>
      <c r="C27" s="84" t="s">
        <v>16</v>
      </c>
      <c r="D27" s="63"/>
      <c r="E27" s="64"/>
    </row>
    <row r="28" spans="1:16" ht="15" customHeight="1" thickBot="1" x14ac:dyDescent="0.25">
      <c r="A28" s="65" t="s">
        <v>3</v>
      </c>
      <c r="B28" s="66"/>
      <c r="C28" s="85" t="s">
        <v>17</v>
      </c>
      <c r="D28" s="67"/>
      <c r="E28" s="64"/>
    </row>
    <row r="29" spans="1:16" ht="15" customHeight="1" thickTop="1" x14ac:dyDescent="0.2">
      <c r="A29" s="68"/>
      <c r="C29" s="69"/>
      <c r="D29" s="70"/>
      <c r="E29" s="64"/>
    </row>
    <row r="30" spans="1:16" ht="15" customHeight="1" x14ac:dyDescent="0.2">
      <c r="A30" s="68" t="s">
        <v>19</v>
      </c>
      <c r="G30" s="71"/>
      <c r="H30" s="71"/>
    </row>
    <row r="31" spans="1:16" ht="15" customHeight="1" x14ac:dyDescent="0.2">
      <c r="A31" s="68" t="s">
        <v>23</v>
      </c>
      <c r="G31" s="71"/>
      <c r="H31" s="71"/>
    </row>
    <row r="32" spans="1:16" ht="15" customHeight="1" x14ac:dyDescent="0.2">
      <c r="A32" s="68" t="s">
        <v>47</v>
      </c>
      <c r="G32" s="71"/>
      <c r="H32" s="71"/>
    </row>
    <row r="33" spans="1:16" ht="15" customHeight="1" x14ac:dyDescent="0.2">
      <c r="A33" s="68" t="s">
        <v>46</v>
      </c>
      <c r="G33" s="71"/>
      <c r="H33" s="71"/>
    </row>
    <row r="34" spans="1:16" ht="15" customHeight="1" x14ac:dyDescent="0.2">
      <c r="A34" s="68" t="s">
        <v>20</v>
      </c>
      <c r="G34" s="71"/>
      <c r="H34" s="71"/>
    </row>
    <row r="35" spans="1:16" ht="15" customHeight="1" x14ac:dyDescent="0.2">
      <c r="A35" s="68" t="s">
        <v>34</v>
      </c>
      <c r="G35" s="71"/>
      <c r="H35" s="71"/>
    </row>
    <row r="36" spans="1:16" ht="15" customHeight="1" x14ac:dyDescent="0.2">
      <c r="A36" s="68" t="s">
        <v>52</v>
      </c>
    </row>
    <row r="37" spans="1:16" ht="15" customHeight="1" x14ac:dyDescent="0.2">
      <c r="A37" s="68" t="s">
        <v>51</v>
      </c>
    </row>
    <row r="38" spans="1:16" s="9" customFormat="1" ht="15" customHeight="1" x14ac:dyDescent="0.2">
      <c r="A38" s="9" t="s">
        <v>54</v>
      </c>
      <c r="F38" s="13"/>
      <c r="G38" s="71"/>
      <c r="H38" s="71"/>
      <c r="I38" s="13"/>
      <c r="J38" s="13"/>
      <c r="P38" s="60"/>
    </row>
    <row r="39" spans="1:16" s="86" customFormat="1" ht="15" customHeight="1" x14ac:dyDescent="0.2">
      <c r="A39" s="86" t="s">
        <v>53</v>
      </c>
      <c r="F39" s="13"/>
      <c r="G39" s="71"/>
      <c r="H39" s="71"/>
      <c r="I39" s="13"/>
      <c r="J39" s="13"/>
      <c r="P39" s="60"/>
    </row>
    <row r="40" spans="1:16" ht="15" customHeight="1" x14ac:dyDescent="0.2">
      <c r="A40" s="10" t="s">
        <v>21</v>
      </c>
      <c r="C40" s="72"/>
      <c r="I40" s="13"/>
      <c r="J40" s="13"/>
    </row>
    <row r="41" spans="1:16" ht="15" customHeight="1" x14ac:dyDescent="0.2">
      <c r="A41" s="68" t="s">
        <v>22</v>
      </c>
      <c r="C41" s="72"/>
      <c r="I41" s="13"/>
      <c r="J41" s="13"/>
    </row>
    <row r="42" spans="1:16" ht="15" customHeight="1" x14ac:dyDescent="0.2">
      <c r="A42" s="68" t="s">
        <v>56</v>
      </c>
      <c r="C42" s="72"/>
      <c r="I42" s="13"/>
      <c r="J42" s="13"/>
    </row>
    <row r="43" spans="1:16" ht="15" customHeight="1" x14ac:dyDescent="0.2">
      <c r="A43" s="68" t="s">
        <v>55</v>
      </c>
      <c r="C43" s="72"/>
      <c r="I43" s="13"/>
      <c r="J43" s="13"/>
    </row>
    <row r="44" spans="1:16" ht="15" customHeight="1" x14ac:dyDescent="0.2">
      <c r="A44" s="73" t="s">
        <v>48</v>
      </c>
      <c r="C44" s="72"/>
    </row>
    <row r="45" spans="1:16" x14ac:dyDescent="0.2">
      <c r="A45" s="74"/>
    </row>
  </sheetData>
  <mergeCells count="1">
    <mergeCell ref="B2:F2"/>
  </mergeCells>
  <pageMargins left="0.23622047244094491" right="0.27559055118110237" top="0.19685039370078741" bottom="0.19685039370078741" header="0" footer="0"/>
  <pageSetup paperSize="9" scale="70" fitToHeight="0" orientation="landscape" r:id="rId1"/>
  <ignoredErrors>
    <ignoredError sqref="F9 F12 F14 F19" formulaRange="1"/>
    <ignoredError sqref="G20:I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Rijkswaterstaat - DWW - Delft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Snoo, Henk de (WVL)</dc:creator>
  <cp:lastModifiedBy>Habben Jansen, Anne (WVL)</cp:lastModifiedBy>
  <cp:lastPrinted>2023-04-03T12:47:50Z</cp:lastPrinted>
  <dcterms:created xsi:type="dcterms:W3CDTF">2010-06-17T11:52:31Z</dcterms:created>
  <dcterms:modified xsi:type="dcterms:W3CDTF">2023-04-03T12:51:10Z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H Staat van tarieven.xlsx</vt:lpwstr>
  </property>
</Properties>
</file>