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noordenveld.sharepoint.com/sites/AanbestedingHRMsalarispakket/Gedeelde documenten/Vragen leveranciers/"/>
    </mc:Choice>
  </mc:AlternateContent>
  <xr:revisionPtr revIDLastSave="0" documentId="8_{CF985238-B8DC-446B-A5BA-1B87843E4556}" xr6:coauthVersionLast="47" xr6:coauthVersionMax="47" xr10:uidLastSave="{00000000-0000-0000-0000-000000000000}"/>
  <bookViews>
    <workbookView xWindow="-120" yWindow="-120" windowWidth="29040" windowHeight="15720" xr2:uid="{00000000-000D-0000-FFFF-FFFF00000000}"/>
  </bookViews>
  <sheets>
    <sheet name="Nota van inlichtingen" sheetId="1" r:id="rId1"/>
  </sheets>
  <definedNames>
    <definedName name="_xlnm._FilterDatabase" localSheetId="0" hidden="1">'Nota van inlichtingen'!$A$3:$H$94</definedName>
    <definedName name="_xlnm.Print_Area" localSheetId="0">'Nota van inlichtingen'!$A$1:$G$44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B39" i="1"/>
  <c r="B41" i="1"/>
  <c r="B43" i="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29" i="1"/>
  <c r="B31" i="1"/>
  <c r="B5" i="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54" authorId="0" shapeId="0" xr:uid="{9FAEBEDE-F7AD-2945-9E53-A66F010D20BC}">
      <text>
        <r>
          <rPr>
            <sz val="10"/>
            <color rgb="FF000000"/>
            <rFont val="Calibri"/>
            <family val="2"/>
          </rPr>
          <t xml:space="preserve">@michel.zuiderhoek@visma.com
</t>
        </r>
        <r>
          <rPr>
            <sz val="10"/>
            <color rgb="FF000000"/>
            <rFont val="Calibri"/>
            <family val="2"/>
          </rPr>
          <t xml:space="preserve">_Assigned to Michel Zuiderhoek_
</t>
        </r>
        <r>
          <rPr>
            <sz val="10"/>
            <color rgb="FF000000"/>
            <rFont val="Calibri"/>
            <family val="2"/>
          </rPr>
          <t xml:space="preserve">	-Durk Jellema</t>
        </r>
      </text>
    </comment>
  </commentList>
</comments>
</file>

<file path=xl/sharedStrings.xml><?xml version="1.0" encoding="utf-8"?>
<sst xmlns="http://schemas.openxmlformats.org/spreadsheetml/2006/main" count="453" uniqueCount="287">
  <si>
    <t>Europees openbare aanbesteding 'Het leveren, implementeren en onderhouden van een Applicatie HR- en Salarisadministratie' - Gemeente Noordenveld
Referentienummer: TN 395528</t>
  </si>
  <si>
    <t>Vraag</t>
  </si>
  <si>
    <t>Document</t>
  </si>
  <si>
    <t>Pagina</t>
  </si>
  <si>
    <t>Paragraaf/artikel</t>
  </si>
  <si>
    <t>Motivatie vraag</t>
  </si>
  <si>
    <t>Antwoord</t>
  </si>
  <si>
    <t>Bijlage 7, programma van eisen</t>
  </si>
  <si>
    <t>Eis 2.10</t>
  </si>
  <si>
    <t>Van welke arbodienst maakt aanbestedende dienst momenteel gebruik?</t>
  </si>
  <si>
    <t xml:space="preserve">Inschrijver heeft met veel arbodiensten een standaard koppeling beschikbaar. Om zeker te weten dat inschrijver aan deze eis kan voldoen, heeft inschrijver meer informatie nodig over de huidige arbodienst. </t>
  </si>
  <si>
    <t>Quintus Five - Zelfstandig bedrijfsarts</t>
  </si>
  <si>
    <t>Eis 2.11</t>
  </si>
  <si>
    <t xml:space="preserve">Is de benoemde werkwijze akkoord voor aanbestedende dienst? Zo nee, waarom niet? </t>
  </si>
  <si>
    <t xml:space="preserve">Inschrijver heeft vaker gekoppeld met Key2Financien op basis van een import/export bestand. Dit betekent dat inschrijver een export inricht met de benodigde velden voor Key2Financien, welke met 1 druk op de knop geexporteerd kan worden. Indien nodig zal aanbestedende dienst eventuele data verrijking of functionele aanpassingen moeten doorvoeren om de export in te lezen in Key2financien. </t>
  </si>
  <si>
    <t>Eis 2.12</t>
  </si>
  <si>
    <t xml:space="preserve">Kan aanbestedende dienst aangeven welke gegevens over en weer dienen te gaan in de koppeling met Topdesk? </t>
  </si>
  <si>
    <t>Inschrijver heeft een standaard koppeling beschikbaar met Topdesk. Om er zeker van te zijn dat deze standaard aansluit op de wensen en eisen van aanbestedende dienst heeft inschrijver meer informatie nodig.</t>
  </si>
  <si>
    <t>Eis 2.11 - 2.12 - 2.13</t>
  </si>
  <si>
    <t xml:space="preserve">Kan aanbestedende dienst toelichten wat zij hiermee bedoeld? Gaat het hier om systemen die mogelijk vervangen gaan worden in de toekomst? </t>
  </si>
  <si>
    <t>Aanbestedende dienst vraagt koppelingen uit met specifieke systemen met daarbij de toevoeging: ''Bij vervanging van het huidige systeem te koppelen met alternatief dat in de toekomst zal worden gebruikt''</t>
  </si>
  <si>
    <t>Eis 2.15</t>
  </si>
  <si>
    <t xml:space="preserve">Kan aanbestedende dienst de volgende gegevens aanleveren? van hoeveel CAO's maakt aanbestedende dienst gebruik? Maakt aanbestedende gebruik van meerdere werkgevers? </t>
  </si>
  <si>
    <t xml:space="preserve">Aanbestedende dienst geeft in deze eis een aantal kengetallen. Om tot een juiste prijsindicatie te komen heeft inschrijver meer kengetallen nodig. </t>
  </si>
  <si>
    <t>Er is één werkgever, met verschillende sub-loonheffingsnummers. Binnen de werkgever zijn op dit moment vier cao's in gebruik: cao Gemeenten inclusief onderdeel Rijk voor college van burgemeester en wethouders, cao WIW en cao WSW. Per 1 januari 2024 moet daaraan toegevoegd worden de cao Aan de Slag.</t>
  </si>
  <si>
    <t>Eis 2.6</t>
  </si>
  <si>
    <t xml:space="preserve">Kan aanbestedende dienst aangeven wat zij bedoelt met onderhouden en ondersteunen? </t>
  </si>
  <si>
    <t>Aanbestedende dienst schrijft: ''Deze koppelingen worden onderhouden en ondersteund door de opdachtnemer''.</t>
  </si>
  <si>
    <t xml:space="preserve">Is aanbestedende dienst akkoord met genoemde scope? Zo nee, waarom niet? </t>
  </si>
  <si>
    <r>
      <rPr>
        <sz val="10"/>
        <color rgb="FF000000"/>
        <rFont val="Trebuchet MS"/>
        <family val="2"/>
      </rPr>
      <t xml:space="preserve">Inschrijver geeft aan aantal kengetallen aan welke van belang zijn voor de prijsindicatie, maar ook voor de migratie van het huidige systeem naar het systeem van de inschrijver. In de documentatie is niet terug te vinden welke eisen er gesteld worden aan de migratie. Inschrijver heeft ruime ervaring met migratie van medewerkers en hiervoor een best practice opgesteld. Deze best practice migratie scope zorgt ervoor dat alle benodigde gegevens worden gemigreerd welke voor een goed live-gang en correcte verloning zorgen op datum live-gang. Het gaat hierbij om de volgende </t>
    </r>
    <r>
      <rPr>
        <u/>
        <sz val="10"/>
        <color rgb="FF000000"/>
        <rFont val="Trebuchet MS"/>
        <family val="2"/>
      </rPr>
      <t>actuele</t>
    </r>
    <r>
      <rPr>
        <sz val="10"/>
        <color rgb="FF000000"/>
        <rFont val="Trebuchet MS"/>
        <family val="2"/>
      </rPr>
      <t xml:space="preserve"> gegevens van de medewerkers in dienst per datum 1.1.2024: NAW gegevens, Betalinggegevens, SCORFI-gegevens (Salaris, Contract, Organisatorische Eenheid, Rooster, Functie -, en Instantiegegevens, 2 jaar ziekteverzuimmeldingen (meldingen en verloop), vaste looncomponenten, loon loonheffing en saldi vakantietoeslag en eindejaarsuitkering per datum live-gang, jaarloon BT. Inschrivjer adviseert om alle historische gegevens beschikbaar te houden middels het afnemen van een inkijklicentie of datadump van de huidige leverancier. </t>
    </r>
  </si>
  <si>
    <t>eis 2.3</t>
  </si>
  <si>
    <t>Inschrijver verzoekt om deze eis te schrappen. Zo niet, kan aanbestedende dienst duidleijk maken wat aanbestedende dienst met deze eis wilt bereiken?</t>
  </si>
  <si>
    <t>Gezien de aard van de door inschrijver aangeboden dienstverlening (SaaS) berust het eigendom uitsluitend bij inschrijver en worden op geen enkele wijze intellectuele eigendomsrechten en de broncode van de SaaS oplossing overgedragen. Inschrijver wil hier graag ter verduidelijking aan toevoegen dat het gebruiksrecht niet-overdraagbaar en niet-sublicentieerbaar is en geldt voor de duur van de overeenkomst.</t>
  </si>
  <si>
    <t>eis 2.6</t>
  </si>
  <si>
    <t>Kan aanbestedende dienst zich vinden in deze werkwijze?</t>
  </si>
  <si>
    <t xml:space="preserve">Het systeem voorziet in de koppeling. De juist en tijdige aanlevering gebeurt vanuit het systeem, nadat aanbestedende dienst hiervoor op de spreekwoordelijke 'druk op de knop' heeft geklikt. Het systeem voert controles uit voordat de aanlevering gedaan kan worden, om onjuiste aanleveringen te voorkomen. De aanlevering zelf gebeurt automatisch, nadat aanbestedende dienst hiervoor op de 'knop' heeft geklikt. </t>
  </si>
  <si>
    <t>Gaat aanbestedende dienst akkoord om de eenmalige kosten voor implementatie, conversie, opleidingen in 5 gelijke termijnen te betalen. Vanaf aanvang implementatie (week 31 - 2023 tot en met decharge medio 2024)?</t>
  </si>
  <si>
    <t>Het is gebruikelijk dat de betaling van de eenmalige kosten in verschillende termijnen plaatsvindt, vanaf de aanvang van de implementatie tot en met decharge en niet pas bij oplevering en acceptatie. Dat is niet redelijk.</t>
  </si>
  <si>
    <t>Eis 2.26</t>
  </si>
  <si>
    <t>Vraag: Kan Aanbestedende dienst akkoord gaan met deze invulling van deze
eis?</t>
  </si>
  <si>
    <t xml:space="preserve">Aanbestedende dienst geeft aan: Inschrijver is verantwoordelijk voor de implementatie en inrichting volgens de specificaties ind e aanbesteding.  Inschrijver kiest er bewust voor het
systeem samen met aanbestedende dienst in te richten. Dit is
onderdeel van de training en opleidingen van de sleutelgebruikers en functioneel
beheerders en zorgt ermede voor dat de inrichting bij de livegang
100% aansluit bij de verwachtingen van aanbestedende dienst. Tevens
zorgt dit ervoor dat de aanbestedende dienst na livegang ook in staat is het
systeem zelfstandig te onderhouden met de opgedane ervaring vanuit de
implementatie. Inschrijver neemt hierbij uiteraard de
eindverantwoordelijkheid voor de inrichting en zal zelf een
aanzienlijk, en vooral de complexere onderdelen, deel van de inrichting voor
haar rekening nemen. Inschrijver neemt ook eindverantwoordelijkheid over de eigen inzet en die van onderaannemer. Aanbestedende dienst neemt zelf
verantwoordelijkheid over de eigen beschikbaarheid, taken en betrokkenheid.
</t>
  </si>
  <si>
    <t>2.36</t>
  </si>
  <si>
    <t>Vraag: Gaat Aanbestedende dienst akkoord met deze werkwijze als invulling van de eis? Zo nee, waarom niet?</t>
  </si>
  <si>
    <t xml:space="preserve">Inschrijver rapporteert aan de aanbestedende dienst:
-over het functioneren van de Applicatie (tenminste maandelijks);
over de prestaties van de Applicatie (actueel en over een gespecificeerde periode);
-over de beschikbaarheid van de Applicatie (actueel en over een gespecificeerde periode);
-SLA compliance rapportage (actueel en over een gespecificeerde periode"
Inschrijver stelt een pagina beschikbaar waarop aanbestedende dienst 24/7 inzicht heeft in de beschikbaarheid en actuele status van het cloudplatform en de applicatie, inclusief een historie van alle storingen, issues, mededelingen, onderhoud etc. Daarnaast biedt Inschrijver een
portaal ter beschikking aan aanbestedende dienst waarin zij rapporteert over het functionerenvan de applicatie.
</t>
  </si>
  <si>
    <t>3.4</t>
  </si>
  <si>
    <t xml:space="preserve">Vragen: zijn deze verschillende cao's nu al in gebruik bij aanbestedende dienst?
Zo ja, kan aanbestedende dienst een opgaaf geven van het aantal medewerkers (bij benadering) per </t>
  </si>
  <si>
    <t>Aanbestedende dienst eist dat het is mogelijk om in het systeem naast de van toepassing zijnde CAO Gemeenten, CAO Sociale Werkvoorziening en CAO aan de Slag in de toekomst afwijkende CAO’s en bedrijfseigen regelingen in te richten en toe te passen.</t>
  </si>
  <si>
    <t>Cao Gemeenten = 345 werknemers
College van B&amp;W = 5
Cao WIW = 2 werknemers
Cao WSW = 41 werknemers
overige dienstverbanden = plm 50 werknemers (raadsleden, commissieleden, Uitbetaalde Bedragen Derden)</t>
  </si>
  <si>
    <t>Vraag:
Kan aanbestedende dienst een opgaaf geven uit hoeveel werkgevers de aanbestedende dienst bestaat en bij welke werkgever welke cao van toepassing is.</t>
  </si>
  <si>
    <t>Werkgever = Gemeente Noordenveld
huidige cao's, zie vraag 13
per 1 januari 2024 moet de Cao Aan de Slag toegevoegd worden, die start met plm. 10 tot 15 medewerkers
Alle cao's vallen nu onder één werkgever met verschillende sub-loonheffingennummers.</t>
  </si>
  <si>
    <t>5.16</t>
  </si>
  <si>
    <t>Kan aanbestedende dienst de bijhorende verplichting in geld schrappen uit de eis?</t>
  </si>
  <si>
    <t>Verlofsaldo is alleen in uren uit te drukken in het systeem van inschrijver. Kan aanbestedende dienst de bijhorende verplichting in geld schrappen uit de eis?</t>
  </si>
  <si>
    <t>6.2</t>
  </si>
  <si>
    <t>Zijn separate organisaties werkgevers? Zo ja, van hoeveel werkgevers is bij livegang sprake? Zo nee, wat moet inschrijver onder de defintie 'separate organisaties' verstaan?</t>
  </si>
  <si>
    <t>Aanbestedende dienst heeft het in deze eis over separate organisaties.</t>
  </si>
  <si>
    <t>Met separate organisaties wordt bedoeld verschillende sub-loonheffingsnummers binnen één werkgever. In de toekomst moet in voorkomend geval een nieuwe werkgever met een eigen loonheffingennummer toegevoegd kunnen worden.</t>
  </si>
  <si>
    <t>6.4</t>
  </si>
  <si>
    <t>De definitie hoe de salarisberekening plaats moet vinden is in te stellen in de cao en niet op organisatie(onderdeel)niveau. Gekoppelde organisaties aan de cao verlonen conform de ingestelde salarisberekeningmethode waarbij het merendeel van de organisaties kiest voor de methode op basis van kalenderdagen.</t>
  </si>
  <si>
    <t>6.5</t>
  </si>
  <si>
    <t>Is er bij aanbestedende dienst nu sprake van een 4-weken verloning? Zo ja, voor welke organisaties en bijhorende cao's?</t>
  </si>
  <si>
    <t>4 weken verloning. Duidelijkheid krijgen of deze nu in gebruik is en voor welke organisaties.</t>
  </si>
  <si>
    <t>Er is nu geen sprake van vier-weken-verloning.</t>
  </si>
  <si>
    <t>6.48 en 6.49</t>
  </si>
  <si>
    <t xml:space="preserve">Het systeem voorziet in een automatische koppling voor het verzenden van de loon- en pensioenaangifte. De juist en tijdige aanlevering gebeurt vanuit het systeem, nadat aanbestedende dienst hiervoor op de spreekwoordelijke 'druk op de knop' heeft geklikt. Het systeem voert controles uit voordat de aanlevering gedaan kan worden, om onjuiste aanleveringen te voorkomen. De aanlevering zelf gebeurt automatisch, nadat aanbestedende dienst hiervoor op de 'knop' heeft geklikt. </t>
  </si>
  <si>
    <t>6.51</t>
  </si>
  <si>
    <t>Kan aanbestedende dienst zich vinden in deze werkwijze en eis 6.51 schrappen?</t>
  </si>
  <si>
    <t>UBD betalingen en aangifte is in het HRM-systeem van inschrijver niet mogelijk.
Vergoedingen aan personeel niet in loondienst dienen via de financiële administratie te worden uitbetaald (crediteurenadministratie), omdat deze groep onder de renseigneringsverplichting (uitbetaling bedragen aan derden (UBD)) valt, die vanaf 1 januari 2022 verplicht is.
Het inregelen van uitbetalingen aan ubd-ers via de salarisadministratie is onwenselijk, omdat er allerlei afwijkende instantiegegevens ingesteld moet worden en vaak moet de loonaangifte ook onderdrukt worden voor deze groep. Dit bevordert niet de uitvoering van een efficiënte salarisverwerking omdat allerlei uitzonderingen boven kunnen komen drijven. Bovendien is een geautomatiseerde aanlevering niet mogelijk via de salarisadministratie. Het valt niet onder de loonaangifte.
Uitbetalingen voor ubd-ers via de crediteurenadministratie is veel efficiënter. Behandel de vergoeding als een inkoopfactuur. De persoon in kwestie is zelf verantwoordelijk om de vergoedingen in de aangifte IB op te geven. Aanbestedende dienst kan zelf via het financiële systeem geautomatiseerd de aanlevering UBD doen.</t>
  </si>
  <si>
    <t>8.13</t>
  </si>
  <si>
    <t>Waar staat de afkoring GGK voor?</t>
  </si>
  <si>
    <t>GGK afkorting is onduidelijk</t>
  </si>
  <si>
    <t>GGK betekent goedgekeurde (formatie)</t>
  </si>
  <si>
    <t>8.15</t>
  </si>
  <si>
    <t>Voldoet inschrijver met deze beschrijving aan de eis?</t>
  </si>
  <si>
    <t xml:space="preserve">De leidinggevende kan zelf geen prognose maken in het systeem van inschrijver op het aantal personenen dat binnen de afdeling werkzaam zal zijn in de toekomst. 
Leidinggevenden hebben via een dashboard inzicht in hun formatie en de formatiebegroting. Dit dashboard geeft historisch, actueel en toekomstig inzicht in de bezetting en de realisatie van de formatie, in aantal personen en aantal fte. Leidinggevenden hebben hiermee actueel en toekomstig inzicht in de ruimte of overschreiding van de formatie. De prognose laat het dashboard automatisch zien vanuit toekomstige mutaties rondom in-, door- en uitstroom die nog plaats moeten vinden en al wel in het systeem geregistreerd staan.
</t>
  </si>
  <si>
    <t>9.1</t>
  </si>
  <si>
    <t>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zoals het gebruik van sneltoetsen die kunnen conflicteren met de sneltoetsen van de browser.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</si>
  <si>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9.5 / 9.9</t>
  </si>
  <si>
    <t>Kan de aanbestedende dienst bevestigen dat inschrijver bij het overleggen van het ISO 27001 certificaat inschrijver ook voldoet aan de ISO 27002 eis? Zo niet, kan de aanbestedende
dienst dit toelichten?</t>
  </si>
  <si>
    <t xml:space="preserve">Inschrijver is via deze eis verplicht om te voldoen aan ISO 27001 / 27002.
Deze norm geeft alleen aanvullende informatie voor het lezen van de eisen vanuit de ISO 27001 en is derhalve niet an sich certificeerbaar en daarom ook niet aan te tonen dat inschrijver hieraan voldoet. Inschrijvers kunnen dus niet voldoen aan
deze eis.
Inschrijver is gecertificeerd voor ISO 27001.
</t>
  </si>
  <si>
    <t>9.9</t>
  </si>
  <si>
    <t>XBRL is een term die volgens inschrijver thuishoort in een financieel systeem om financiele informatie uit te wisselen met instanties zoals banken, kvk, etc. 
Voor het uitwisselen van financiele informatie kan gebruikt gemaakt worden van XML, of export via bijvoorbeeld csv.</t>
  </si>
  <si>
    <t>Wat bedoelt aanbestedende dienst met ODF?</t>
  </si>
  <si>
    <t>Voor inschrijver is niet duidelijk wat aanbestedende dienst bedoelt met ODF</t>
  </si>
  <si>
    <t>Bijlage 5 GIBIT</t>
  </si>
  <si>
    <t>1.10</t>
  </si>
  <si>
    <t>Vraag:  Gaat Aanbestedende dienst akkoord met dit voorstel?</t>
  </si>
  <si>
    <t xml:space="preserve">Aanbestedende Dienst vraagt een SaaS-dienst uit. Bij een SaaS-dienst is het niet passend om elke storing aan te merken als een gebrek, omdat niet elke storing in de risicosfeer van Inschrijver ligt.  De  wijze  waarop  de  definitie  in  de  voorwaarden  wordt  gebruikt  leidt  tot  een  onredelijke risicoverzwaring aan de zijde van Inschrijver. Inschrijver stelt daarom voor de definitie van gebrek als volgt aan te passen: "Een aanLeverancier toe te rekenen gebrek in de programmatuur dat het normale gebruik van de ICT Prestatie belemmert, of het anderszins niet-conform specificaties als  beschreven  in  de  documentatie  functioneren  van  de  ICT  Prestatie."  
</t>
  </si>
  <si>
    <t>De gemeente kan hiermee instemmen.</t>
  </si>
  <si>
    <t>4.1, 4.2, 5.5</t>
  </si>
  <si>
    <t>Vraag: Gaat  aanbestedende dienst hiermee akkoord?</t>
  </si>
  <si>
    <t xml:space="preserve">Een  succesvolle  implementatie  is  het  resultaat  van  een  gezamenlijke  inspanning  van  beide partijen. Deze is dus mede afhankelijk van de inspanningen en informatieverstrekking door de Aanbestedende Dienst. Het inrichten van een omgeving is een interactief endynamisch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de artikelen 4.1, 4.2 en 5.5 te vervangen door de regeling waarbij Inschrijver in geval van een termijnoverschrijding een herstelmogelijkheid  wordt  geboden,  alvorens  verzuim  in treedt.  
</t>
  </si>
  <si>
    <t>GIBIT Artikel 6.7</t>
  </si>
  <si>
    <t>Vraag: Wil aanbestedende dienst hiermee instemmen?</t>
  </si>
  <si>
    <t xml:space="preserve">Aangezien het om koppelingen met derde partijen kan gaan en Inschrijver daarover niet altijd alle informatie heeft is het niet redelijk de bewijslast bij Inschrijver te leggen. Bovendien is het in alle gevallen (ook als het niet slagen van de ketentest toerekenbaar zou zijn aan Inschrijver) zinvol om met betrokken partijen naar een oplossing te zoeken. Inschrijver stelt daarom voor de zinsnede: "en Leverancier (...) toerekenbaar is" door te halen. 
</t>
  </si>
  <si>
    <t>GIBIT Artikel 8.11, 8.12</t>
  </si>
  <si>
    <t>Vraag: Gaat Aanbestedende dienst akkoord dat de standaard gebruik-en servicevoorwaarden van Inschrijver leidend zijn voor het niveau van dienstverlening?</t>
  </si>
  <si>
    <t xml:space="preserve">Inschrijver biedt de oplossingen aan op basis van Software as a Service. (SaaS). Alle klanten worden  binnen  dezelfde  IT-architectuur  ondersteund  (het  multi-tenant-principe).  Dit houdt bijvoorbeeld in dat updates en upgrades automatisch worden doorgevoerd voor alle klanten en het niet mogelijk is om afzonderlijke instemmingen van haar opdrachtgevers af te wachten. Deze artikelleden zijn daarom te specifiek en niet passend op de aangeboden dienstverlening.  
</t>
  </si>
  <si>
    <t>De gemeente kan hiermee instemmen voor zover deze voorwaarden in de SLA worden opgenomen.</t>
  </si>
  <si>
    <t>GIBIT Artikel 9.2</t>
  </si>
  <si>
    <t>Vraag: Kan aanbestedende dienst hiermee instemmen?</t>
  </si>
  <si>
    <t xml:space="preserve">Inschrijver stelt het volgende facturatieschema voor de eenmalige implementatie voor, waarbij dit artikel van de GIBIT komt te vervallen. 
• 25% bij aanvang van de Implementatie;
• 25% bij een gezamenlijk (in het Implementatieplan) te bepalen mijlpaal;
• 25% bij livegang;
• 25% na livegang, op voorwaarde dat alle restpunten/kleine gebreken die geen belemmering waren om live te gaan, zijn opgelost.
</t>
  </si>
  <si>
    <t>GIBIT Artikel 9.8</t>
  </si>
  <si>
    <t>Vraag: Gaat aanbestedende dienst hiermee akkoord?</t>
  </si>
  <si>
    <t xml:space="preserve">Inschrijver  stelt  voor  om  te  indexeren  tegen  het  indexcijfer van het  CPI (Consumenten  Prijs Indexcijfer),  aangezien  kosten  van  inschrijver  uit  diverse  zaken  bestaan,  van  medewerkers, huisvesting, online platform en vervoer. Een algemeen indexcijfer van het CPI past hier het best bij. 
</t>
  </si>
  <si>
    <t>De gemeente gaat hier niet mee akkoord. Het voorgestelde indexcijfer conform artikel 9.8 van de GIBIT zal worden gehanteerd.</t>
  </si>
  <si>
    <t>GIBIT Artikel 10.2</t>
  </si>
  <si>
    <t xml:space="preserve">Inschrijver ziet niet in waarom in dit geval wordt afgeweken van de hoofdregel ex. artikel 150 Rv dat een partij die zich op de rechtsgevolgen van gestelde feiten/rechten beroept, de bewijslast hiervan  draagt.  De  vermelde  garanties  worden  op  verzoek  van  de  Aanbestedende  Dienst opgenomen teneinde doorhaar gewenste prestaties vast te leggen: indien de Aanbestedende Dienst  zich  op  de  gevolgen  wenst  te  beroepen  van  het  nietvoldoen  aan  overeengekomen garanties is het aan de Aanbestedende Dienst om aan te tonen dat hieraan niet is voldaan.  
</t>
  </si>
  <si>
    <t>De GIBIT voorwaarden zijn destijds met de branche opgesteld. De gemeente stemt niet in met de voorgestelde aanpassing.</t>
  </si>
  <si>
    <t>GIBIT Artikel 13.4</t>
  </si>
  <si>
    <t>Vraag: Kan aanbestedende dienst akkoord gaan met een dergelijke beperking?</t>
  </si>
  <si>
    <t xml:space="preserve">Inschrijver verzoekt de maximale aansprakelijkheid te beperken tot vijf maalde jaarvergoeding, waarbij de totale aansprakelijkheid per jaar nooit meer dan tien maal de jaarvergoeding mag zijn. Inschrijver kan zich niet verzekeren tot een dergelijke aansprakelijkheid, die zover gelimiteerd is dat de facto gesproken kan worden van onbeperkte aansprakelijkheid.
</t>
  </si>
  <si>
    <t>De gemeente gaat hier niet mee akkoord.</t>
  </si>
  <si>
    <t>GIBIT Artikel 13.5</t>
  </si>
  <si>
    <t xml:space="preserve"> Vraag: Gaat aanbestedende dienst hiermee akkoord?</t>
  </si>
  <si>
    <t>Als gevolg van de vrijwaring in dit artikel is inschrijver onbeperkt aansprakelijk voor mogelijke claims c.q. boetes van toezichthouders. Een dergelijke onbeperkte vrijwaring is disproportioneel en  onevenwichtig.  Inschrijver  verzoekt  dan  ook  om  ten  minste  aan  te  sluiten  bij  de aansprakelijkheidsbeperking in artikel 13.4.</t>
  </si>
  <si>
    <t>De gemeente gaat hiermee akkoord.</t>
  </si>
  <si>
    <t>GIBIT Artikel 15.5</t>
  </si>
  <si>
    <t xml:space="preserve">Inschrijver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5.000. 
</t>
  </si>
  <si>
    <t>De gemeente stemt in met aanpassen van het boetebedrag tot het niveau van € 5.000.</t>
  </si>
  <si>
    <t>GIBIT Artikel 16.2</t>
  </si>
  <si>
    <t xml:space="preserve">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t>
  </si>
  <si>
    <t>De gemeente kan hiermee instemmen voor zover de contractspartij dit ook duidelijk kan aantonen.</t>
  </si>
  <si>
    <t>GIBIT Artikel  17.8, 17,9</t>
  </si>
  <si>
    <t>Vraag:  Kan  aanbestedende  dienst hiermee instemmen?</t>
  </si>
  <si>
    <t xml:space="preserve">Volgens deze bepaling is ontbinding mogelijk zonder dat sprake is van een daadwerkelijke in rechte vastgestelde inbreuk die aan Inschrijver is toe te rekenen. Dat is niet redelijk. Inschrijver stelt  daarom  voor  om  het  artikel  hierop  aan  te  passen en na 'geheel of gedeeltelijke te ontbinden' de volgende bijzin toe te voegen: mits er sprake is van een daadwerkelijke in rechte vastgestelde inrbeuk die aan Leverancier is toe te rekenen. Een dergelijke ontbinding [..] etc.
</t>
  </si>
  <si>
    <t>De GIBIT voorwaarden zijn destijds met de branche opgesteld. De gemeente stemt daarom niet in met de voorgestelde aanpassing.</t>
  </si>
  <si>
    <t>GIBIT Artikel 20.12</t>
  </si>
  <si>
    <t>Vraag: Kan aanbestedende dienst dit ook bevestigen, en daarmee dit artikel niet van toepassing verklaren?</t>
  </si>
  <si>
    <t xml:space="preserve">Deze bepaling is voor Inschrijver te onzeker en niet redelijk. Indien er goede gronden zouden zijn voor ontbinding, dan zal dit door een bevoegde rechter moeten worden vastgesteld.
</t>
  </si>
  <si>
    <t>De GIBIT voorwaarden zijn destijds met de branche opgesteld. De gemeente stemt er daarom niet mee in om dit artikel niet van toepassing te verklaren.</t>
  </si>
  <si>
    <t>Offertevraag</t>
  </si>
  <si>
    <t>28, 29</t>
  </si>
  <si>
    <t>paragraaf 5.2</t>
  </si>
  <si>
    <t xml:space="preserve"> Kunt u bevestigen dat een voorblad en inhoudsopgave niet meetellen in het maximum aantal pagina's?</t>
  </si>
  <si>
    <t>Inschrijver werkt met een voorblad en inhoudsopgave om de leesbaarheid van de stukken/open vragen te verhogen.</t>
  </si>
  <si>
    <t>Offerteaanvraag HRM PSA Noordenveld Maart 2023</t>
  </si>
  <si>
    <t>2.5 Planning van de aanbestedingsprocedure</t>
  </si>
  <si>
    <t>Helaas is inschrijver in de week van 1 juni verhinderd voor het geven van de presentatie. Op 1 juni vindt de Alp d'HuZes plaats waar inschrijver met met meerdere collega's aan mee doet. Hierdoor zijn cruciale collega's in de week van 1 juni verhinderd. Inschrijver hoopt dat de aanbestedende dienst hier begrip voor heeft en bereid is om de planning hierop aan te passen en de presentatie een week op te schuiven. Kan aanbestedende dienst hiermee instemmen Zo nee, waarom niet?</t>
  </si>
  <si>
    <t>zie de vraag.</t>
  </si>
  <si>
    <t>G2C Demo/POC/Gebruiksvriendelijkheid</t>
  </si>
  <si>
    <t>Voor een gedegen voorbereiding van de casussen voor de presentatie bij aanbestedende dienst, verzoekt inschrijver om de casussen eerder aan te leveren. Gewoonlijk worden casussen bij publicatie meegeleverd zodat deze door inschrijver beoordeeld kunnen worden en de voorbereiding goed en tedegen plaats kan vinden. Inschrijver verzoekt aanbestedende dienst dan ook om de cassusen te aan te leveren bij het publiceren van de NvI. Kan aanbestedende dienst hier mee instemmen? Zo nee, waarom niet?</t>
  </si>
  <si>
    <t>2.6 Nota van Inlichtingen</t>
  </si>
  <si>
    <t>Er is in de planning door aanbestedende dienst 1 NvI ronde opgenomen. Dit is niet gebruikelijk en ontneemt inschrijvers de kans om vervolg vragen te stellen op de gegeven antwoorden. Dit kan ook nadelig werken door aanbestedende dienst. Daarom verzoeken wij aanbestedende dienst te overwegen om een tweede NvI ronde toe te voegen aan de planning. Gaat aanbestedende dienst hiermee akkoord. Zo nee, waarom niet?</t>
  </si>
  <si>
    <t>Bijlage 2 Prijzenblad</t>
  </si>
  <si>
    <t>Op het prijzenblad staan 2 handtekeningvakken. We nemen aan dat het bovenste vak de naam van de inschrijver (rechtsgeldig vertegenwoordiger dient te bevatten. Is dat inderdaad juist?</t>
  </si>
  <si>
    <t>Bijlage 7 Programma van Eisen</t>
  </si>
  <si>
    <t>Kan aanbestedende dienst aangeven welke arbodienst zij in gebruik heeft voor de inschatting met te leggen koppeling?</t>
  </si>
  <si>
    <t>U vraagt om een koppeling waarbij de salarisboeking in Key2Financien ingelezen wordt. We adviseren onze klanten om de loonjournaalpost niet geautomatiseerd uit te wisselen met het financieel systeem. In de eerste plaats omdat dit doorgaans slechts 1 keer per maand plaatsvindt en dit niet in verhouding staat met de kosten van de realisatie van een koppeling. Ten tweede -en de belangrijkste reden- is dat de salarisadministratie de enige is die kan beoordelen of de salarisproductie volledig is afgerond en er (dus) geen reruns of correctieproductie(s) nodig zijn. Bij een geautomatiseerd proces zou je hier achteraf handmatig moeten ingrijpen. Gaat u akkoord hiermee? Zo nee, waarom niet?</t>
  </si>
  <si>
    <t xml:space="preserve">U vraagt om een koppeling met Topdesk. Uit onze ervaring zien wij dat deze koppeling indirect aan het HR systeem gekoppeld is. Dat wil zeggen dat het HR systeem koppelt met de Identity Access Management (IAM) oplossing van aanbestedende dienst, dan wel middels een Servicebus en dat hier Topdesk aan gekoppeld is. 
1. Kan Aanbestedende Dienst dit bevestigen?
2. Heeft Aanbestedende Dienst al een IAM of Servicebus in gebruik, zoja welke?
3. Zo nee, is aanbestedende dienst voornemens een IAM of Servicebus in gebruik te nemen, zoja welke?
</t>
  </si>
  <si>
    <t>Eis 2.35</t>
  </si>
  <si>
    <t>Het tot standbrengen en instand houden van koppelingen met 3e partijen wordt geacht een verantwoordelijkheid te zijn van opdrachtnemer. Hierbij is een afhankelijkheid van een derde partij. Inschrijver levert uiteraard inspanning voor het totstandbrengen van de koppeling, maar kan geen volledige resultaat verantwoordelijkheid daarvoor dragen. Kunt u instemmen met deze zienswijze?</t>
  </si>
  <si>
    <t>Eis 8.13</t>
  </si>
  <si>
    <t>Kan aanbestedende dienst verduidelijken wat zij bedoelt met GGK?</t>
  </si>
  <si>
    <t>par. 5.3</t>
  </si>
  <si>
    <t>Kunt u aangeven of er ook een beperking zit op het maximaal aantal pagina's van G2B - Toekomstbestendigheid?</t>
  </si>
  <si>
    <t>Toekomstbestendigheid is één van de onderdelen die in ieder geval beschreven moet worden in het plan van aanpak. Het plan van aanpak mag totaal maar 8 pagina's. De gemeente heeft voor de verschillende onderdelen geen maximum opgenomen voor het aantal pagina's</t>
  </si>
  <si>
    <t>Bij rij 30 staat vermeld 'eenmalige kosten'. Bedoelt aanbestedende dienst geen 'jaarlijkse kosten'?</t>
  </si>
  <si>
    <t>Inschrijver heeft een projectaanpak waarbij de inrichting gezamenlijk getest en akkoord bevonden wordt door Gemeente Noordenveld. Tijdens de nazorgfase tot aan decharge worden eventuele fouten in de inrichting opgelost. Na deze fase wordt het project afgerond. Wij stellen voor om in Eis 2.26 'tot 01 juni 2024' te vervangen door 'tot en met decharge'. Is de aanbestedende dienst hiermee akkoord?</t>
  </si>
  <si>
    <t>wel stellen</t>
  </si>
  <si>
    <t>Eis 9.1 en 9.2</t>
  </si>
  <si>
    <t>Aanbestedende dienst eist een SaaS-dienst die draait in de Cloud. Betekent dit dat de aangeboden oplossing van inschrijvers volledig webbased moeten zijn, dus voor elke medewwerker volledig
moeten kunnen functioneren op basis van enkel de webbrowser, zonder aanvullende lokale software of plug-ins, op de werkstations?</t>
  </si>
  <si>
    <t>G2A Implementatie</t>
  </si>
  <si>
    <t>U vraagt om een detailplanning. Is het mogelijk om deze als bijlage toe te voegen (zonder dat deze meetelt bij het maximaal aantal A4)</t>
  </si>
  <si>
    <t>Offerteaanvraag</t>
  </si>
  <si>
    <t>Kunt u aangeven welke aantallen op te leiden medewerkers u verwacht? (uitgesplitst naar functionaris/rol.)</t>
  </si>
  <si>
    <t>p. 23, paragraaf 3.3.1 concern / holding / dochteronderneming en gelieerde ondernemingen</t>
  </si>
  <si>
    <t>Inschrijver behoort tot een concern waarvan mogelijk meerdere ondernemingen zullen inschrijven. Of dat gebeurt, is voor inschrijver op dit moment niet duidelijk omdat Inschrijver geheel zelfstandig opereert en onafhankelijk inschrijft, derhalve zonder enige betrokkenheid van de moedermaatschappij of een van de daaronder vallende dochtermaatschappijen. 
Is een onafhankelijkheids- dan wel zelfstandigheidsverklaring (gekoppeld aan artikel 2:24a of 2:24b BW) vergezeld van een uittreksel KvK (waaruit de zelfstandige bevoegdheid volgt) toereikend om de onafhankelijkheid van de inschrijving mee aan te tonen? Zo niet, kan Aanbestedende Dienst dan toelichten wat wel toereikend is?</t>
  </si>
  <si>
    <t>De gemeente kan hiermee instemmen</t>
  </si>
  <si>
    <t>p. 24, paragraaf 3.3.1 concern / holding / dochteronderneming en gelieerde ondernemingen</t>
  </si>
  <si>
    <t>In paragraaf 3.3.1 wordt onder 'garantstelling concern' aangegeven dat een concernverklaring moet worden ingevuld als er een beroep gedaan wordt op de draagkracht van het concern, maar niet als er aantoonbaar geen sprake is van een zeggenschapsrelatie en inschrijver geheel zelfstandig en onafhankelijk van de overige ondernemingen functioneert. Inschrijver doet geen beroep op de draagkracht, functioneert geheel zelfstandig en onafhankelijk van de andere ondernemingen, maar (uiteraard) heeft de moedermaatschappij wel in enige mate zeggenschap. Gelet op de zelfstandigheid in functioneren en eigen draagkracht vertrouwt inschrijver erop dat zij geen garantstelling en/of concernverklaring hoeft te overleggen. Kan aanbestedende dienst dit bevestigen?</t>
  </si>
  <si>
    <t>De gemeente kan dit bevestigen.</t>
  </si>
  <si>
    <t>Conceptovereenkomst</t>
  </si>
  <si>
    <t>artikel 1.2</t>
  </si>
  <si>
    <t>Inschrijver stelt voor om de verwerkersovereenkomst en SLA ook onderdeel van de bijlagen te laten uitmaken en op basis van de recentheid en dynamiek van de documenten de volgende rangorde te hanteren:
- Overeenkomst;
- Verwerkersovereenkomst;
- Nota(s) van inlichtingen;
- Inschrijving Opdrachtnemer, inclusief SLA, prijzenblad, referenties en UEA;
- GIBIT 2020;
- Overige aanbestedingsstukken (zoals PvE en offerteaanvraag).
Is dit akkoord?</t>
  </si>
  <si>
    <t>De gemeente is van mening dat de Verwerkersovereenkomst en de SLA los van de overige overeenkomst gezien moet worden. De gemeente wenst dan ook de opsomming die in de concept-overeenkomst is opgenomen niet aan te passen.</t>
  </si>
  <si>
    <t>artikel 2.1</t>
  </si>
  <si>
    <t>Als de overeenkomst in gaat op 28 juli 2023 en eindigt op 31 december 2027 kent zij een looptijd van ongeveer 4,5 jaar (niet: 3,5 jaar). Is aanbestedende dienst bereid om dit aan te passen?</t>
  </si>
  <si>
    <t>De gemeente past dit aan in de uiteindelijk te ondertekenen overeenkomst.</t>
  </si>
  <si>
    <t>artikel 2.3</t>
  </si>
  <si>
    <t>In deze bepaling is de volgende voorwarde gesteld: indien zich een situatie voordoet waarin beeindiging van de overeenkomst tot discontinuering van de dienstverlening leidt. Beeindiging van de overeenkomst zal altijd discontinuering van de dienstverlening inhouden. Is aanbestedende dienst bereid om het woordt 'dienstverlening' te vervangen door 'bedrijfsvoering'?</t>
  </si>
  <si>
    <t>artikel 2.5</t>
  </si>
  <si>
    <t>Is aanbestedende dienst bereid om aanvullend op deze bepaling nadrukkelijk overeen te komen dat tussentijdse opzegging (gelet op de bewust gekozen looptijd en daarvan afhankelijke tarieven) uit te sluiten?</t>
  </si>
  <si>
    <t>artikel 3.2</t>
  </si>
  <si>
    <t xml:space="preserve">Inschrijver stelt voor om jaarlijks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 aan aanbestedende dienst melden. Is dit akkoord? </t>
  </si>
  <si>
    <t>Zie het antwoord bij vraag 31. De gemeente blijft het indexcijfer conform artikel 9.8 van de GIBIT hanteren.</t>
  </si>
  <si>
    <t>artikel 4.2</t>
  </si>
  <si>
    <t>Wettelijk bezien (art. 6:265 BW) ontstaat de bevoegdheid van ontbinding pas wanneer de schuldenaar in verzuim is (en niet al op het moment van tekortkomen). Indien herstel nog mogelijk is, dient derhalve eerst een ingebrekestelling te worden verzonden, zoals ook in artikel 4.1 is opgenomen. Inschrijver verzoekt aanbestedende dienst dan ook om artikel 4.2 hierop aan te passen en daarbij op te nemen dat de maatregel van ontbinding  geen terugwerkende kracht zal kennen en slechts wordt getroffen indien de tekortkoming gezien haar bijzondere aard of geringe betekenis de ontbinding en de gevolgen daarvan niet rechtvaardigt (zoals eveneens in artikel 6:265 BW is bepaald). Is aanbestedende dienst daartoe bereid?</t>
  </si>
  <si>
    <t>artikel 4.3</t>
  </si>
  <si>
    <t xml:space="preserve">Ook in geval van het niet nakomen van toepasselijke wettelijke vereisten kan veelal eerst worden volstaan met een ingebrekestelling. Inschrijver verzoekt aanbestedende dienst daarom de woorden 'zonder nadere ingebrekestelling' te vervangen door 'na ingebrekestelling met redelijke termijn voor herstel'. Is aanbestedende dienst hiertoe bereid?  </t>
  </si>
  <si>
    <t>artikel 5.2</t>
  </si>
  <si>
    <t>Het is uiterst ongebruikelijk in de ICT branche om alle vormen van schade als 'vermogensschade en ander nadeel'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</si>
  <si>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artikel 5.3</t>
  </si>
  <si>
    <t xml:space="preserve">1. Inschrijver vertrouwt erop dat aanbestedende dienst wil voorkomen dat inschrijver met afzonderlijke medewerkers van aanbestedende dienst (ook zijnde 'derden') in gesprek gaat over eventueel geleden schade. In voorkomend geval zal aanbestedende dienst (contractueel) het aanspreekpunt zijn van inschrijver. Inschrijver verzoekt aanbestedende dienst dan ook om overeen te komen dat aanbestedende dienst inschrijver vrijwaart voor eventuele claims van haar medewerkers die verband houden met de dienstverlening van inschrijver ten behoeve van aanbestedende dienst. Is aanbestedende dienst hiermee akkoord?
2. Schade van door aanbestedende dienst ingeschakelde derden valt onder indirecte schade. Is aanbestedende dienst bereid om de vrijwaring voor deze schade/kosten buiten beschouwing te laten? Indien dat niet het geval is, vertrouwt inschrijver erop dat de vrijwaring geldt tot de overeengekomen beperking van aansprakelijkheid. Kan aanbestedende dienst dit bevestigen?
</t>
  </si>
  <si>
    <t>artikel 5.4</t>
  </si>
  <si>
    <t>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4 maal de jaarvergoeding per jaar. Is aanbestedende dienst daartoe bereid?</t>
  </si>
  <si>
    <t>Bijlage 5 - GIBIT 2020</t>
  </si>
  <si>
    <t>Artikel 4.2 i)</t>
  </si>
  <si>
    <t>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</si>
  <si>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Artikel 8 (algemeen)</t>
  </si>
  <si>
    <t>Is Aanbestedende Dienst bereid om deze artikelen van toepassing te laten zijn uitsluitend voor zover zij passend zijn bij de SaaS-dienst?</t>
  </si>
  <si>
    <t>Artikel 8.4</t>
  </si>
  <si>
    <t>Bij SaaS wordt het onderhoud voor alle gebruikers gelijktijdig verricht en is het dus niet mogelijk om onderhoud in overleg plaats te laten vinden. Bovendien kan het Onderhoud ook niet in alle gevallen vooraf worden aangekondigd. Waar dat wel mogelijk is, zal dat uiteraard ook gebeuren. Is aanbestedende dienst bereid om de tekst van deze bepaling als volgt aan te passen?
8.4 Uitgangspunt bij Onderhoud is dat het op zodanige wijze plaatsvindt dat dit minst verstorend is voor de bedrijfsprocessen van Opdrachtgever. Onderhoud dat verstorend is of kan werken voor de bedrijfsprocessen van Opdrachtgever wordt bovendien zo mogelijk tijdig vooraf aangekondigd.</t>
  </si>
  <si>
    <t>Artikel 8.10 ii)</t>
  </si>
  <si>
    <t>1. Inschrijver is uiteraard bereid om zich in te spannen om interoperabiliteit zo veel mogelijk in stand te houden, maar verzoekt Aanbestedende Dienst om aan deze bepalinguit innovatie-oogpunt toe te voegen: 'voor zover dat het applicatielandschap betreft zoals dat ten tijde van het aangaan van de overeenkomst bestond'.
2. Inschrijver kan de gevraagde garantie niet bieden voor zover dat de wisselwerking met applicaties van (door Aanbestedende Dienst aangetrokken) derden betreft en verzoekt Aanbestedende Dienst om die reden toe te voegen: 'tenzij het tot een omstandigheid komt die niet aan Inschrijver is toe te rekenen / buiten de macht van inschrijver valt'.
Is Aanbestedende Dienst bereid om de verzochte teksten aan de bepaling toe te voegen?</t>
  </si>
  <si>
    <t>Artikel 9.8</t>
  </si>
  <si>
    <t xml:space="preserve">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t>
  </si>
  <si>
    <t>Artikel 9.10.</t>
  </si>
  <si>
    <t>Inschrijver berekent niet maar eenmaal per jaar het aantal medewerkers. Dat komt omdat er altijd maandelijkse fluctuaties (meer en ook minder) zijn in het aantal medewerkers bij aanbestedende dienst. Hier houdt de SaaS van Inschrijver rekening mee. Zij berekent de gebruiksrechten namelijk via een jaarlijkse en maandelijkse wijze. Dit doet zij voor alle opdrachtgevers. Dit komt inschrijver daarom ook graag met aanbestedende dienst overeen. Is dit akkoord?</t>
  </si>
  <si>
    <t>Artikel 10.1</t>
  </si>
  <si>
    <t xml:space="preserve">Een garantiebepaling binnen de levering van SaaS is uitzonderlijk. Voor een SaaS-leverancier geldt gebruikelijk een inspanningsverplichting. Inschrijver zou in de begintekst van artikel 10.1 daarom graag de woorden 'voor zover passend binnen SaaS' invoegen, zodat er komt te staan: '10.1 Leverancier garandeert voor zover passend binnen een SaaS-dienst dat: (...)'
Is aanbestedende dienst bereid om deze toevoeging op te nemen? </t>
  </si>
  <si>
    <t>Artikel 13.4</t>
  </si>
  <si>
    <t>Zie het antwoord bij vraag 68</t>
  </si>
  <si>
    <t>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</si>
  <si>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Zie antwoord bij vraag 66</t>
  </si>
  <si>
    <t>Artikel 13.5</t>
  </si>
  <si>
    <t>Inschrijver verzoekt aanbestedende dienst om de (aansprakelijkheids)beperkingen mede van toepassing te verklaren op verbeurde boetes, malussen, garanties en vrijwaringen. Is aanbestedende dienst daartoe bereid?</t>
  </si>
  <si>
    <t>Artikel 15.5</t>
  </si>
  <si>
    <t xml:space="preserve">De wens om een boete op te nemen op schending van geheimhouding is begrijpelijk, maar de hoogte van deze boete is disproportioneel, te meer omdat niet elke schending even zwaar is. Inschrijver stelt voor de boete te verlagen tot een bedrag van maximaal EUR 10.000,- per overtreding, waarbij een reeks van gebeurtenissen als één gebeurtenis wordt aangemerkt. 
Kunt u hiermee instemmen? </t>
  </si>
  <si>
    <t>Artikel 16.2</t>
  </si>
  <si>
    <t xml:space="preserve">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 
</t>
  </si>
  <si>
    <t>Zie het antwoord bij vraag 36</t>
  </si>
  <si>
    <t>Artikel 17.3</t>
  </si>
  <si>
    <t>De omvang van het gebruiksrecht is uniform en specifiek, dit hangt samen met SaaS.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t>
  </si>
  <si>
    <t>Artikel 21</t>
  </si>
  <si>
    <t>Inschrijver begrijpt de behoefte van aanbestedende dienst om te kunnen auditen/controleren, zodat aanbestedende dienst aan haar verplichtingen kan voldoen. Inschrijver kent echter een grote hoeveelheid klanten, die zij (uit praktische overwegingen) onmogelijk afzonderlijk onbeperkte controle/auditrechten kan toekennen. Inschrijver stelt voor om dit op te lossen door overeen te komen dat inschrijver in eerste instantie aan algemene auditverzoeken kan voldoen door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op eenduidige wijze tegemoet komen. Slechts in geval de certificeringen/rapportages niet toereikend blijken, is het aanbestedende dienst toegestaan om audits uit te voeren, op voorwaarde dat:
- de audit vindt plaats in het kader van (de EU privacy-)wetgeving;
- de audit wordt verricht door een onafhankelijke en geaccrediteerde auditor;
- de audit vindt plaats na afstemming van een auditplan;
- er voorafgaand aan de audit afspraken worden gemaakt over de kosten daarvan; 
- de kosten staan in verhouding tot de omvang van het auditplan.
Inschrijver stelt voor om bovenstaande toelichting – na eventuele gunning - aan de overeenkomst toe te voegen door middel van onderstaande bepaling:
Opdrachtnemer verleent alle benodigde medewerking aan audits die worden uitgevoerd door een onafhankelijke gecertificeerde auditor na afstemming van een auditplan en de omvang en kosten daarvan, tenzij Opdrachtnemer door middel van een geldige certificering, die periodiek door een geaccrediteerde instelling wordt getoetst, heeft aangetoond dat Opdrachtnemer de gemaakte afspraken nakomt. De kosten van de audit worden gedragen door Opdrachtgever (zowel eigen kosten als kosten van Opdrachtnemer), tenzij de auditor één of meer tekortkomingen van niet ondergeschikte aard van Opdrachtnemer constateert die ten nadele zijn van Opdrachtgever. 
Is dit akkoord? Zoniet, waarom niet?</t>
  </si>
  <si>
    <t xml:space="preserve">Bijlage 6 - Verwerkersovereenkomst </t>
  </si>
  <si>
    <t>Pagina 2 t/m 15</t>
  </si>
  <si>
    <t>Pagina 2 t/m 15 beslaan de toelichting op de verwerkersovereenkomst. Blijft dit onderdeel van de te ondertekenen verwerkersovereenkomst?</t>
  </si>
  <si>
    <t>De toelichting (pagina 2 t/m 15) is geen onderdeel van de uiteindelijke verwerkersovereenkomst die afgesloten wordt.</t>
  </si>
  <si>
    <t>Artikel 4.3</t>
  </si>
  <si>
    <t>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opslaan. In dat geval zal inschrijver er altijd voor zorgen dat dit dit overeenkomstig de AVG gebeurt en dat in een land is dat door de Europese Commissie als "adequaat" is aangemerkt.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</si>
  <si>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 xml:space="preserve">Niet akkoord. Voor verwerkingen die plaatsvinden buiten de EER willen wij vooraf op de hoogte worden gesteld. Om hiermee niet achteraf, maar vooraf het mogelijke (netto) restrisico te kunnen inschatten van de verwerking.  </t>
  </si>
  <si>
    <t>Artikel 5.1</t>
  </si>
  <si>
    <t>Inschrijver verzoekt het woord 'vermoedelijke' (2x) uit deze bepaling te verwijderen, zodat alleen over daadwerkelijke inbreuken wordt gerapporteerd. Is dat akkoord?</t>
  </si>
  <si>
    <t>Niet akkkoord. Ook vermoedelijke inbreuken moeten vermeldt worden. Zie de aanvullende beantwoording bij vraag 86.</t>
  </si>
  <si>
    <t>Uiteraard zal inschrijver (verwerker) zich inspannen om zo snel mogelijk en zonder onredelijke vertaging aanbestedende dienst (verantwoordelijke) te informeren. Het is echter redelijkerwijs niet mogelijk om te garanderen dat zij dit binnen 24 uur doet aangezien haar processen niet op een dergelijke termijn zijn ingericht. Inschrijver kan wel garanderen dat dit binnen 72 uur gebeurt. Met een termijn van 72 uur kan inschrijver deugdelijk onderzoek doen en verantwoordelijke met meer zekerheid over inhoudelijkheden berichten. Een termijn van 72 uur hoeft de verantwoordelijke niet te schaden aangezien de termijn die verantwoordelijke zelf heeft om aan haar verplichtingen te voldoen in gaat na ontdekking (derhalve: pas na de melding van verwerker). Is verruiming van de termijn naar 72 uur voor aanbestedende dienst akkoord?</t>
  </si>
  <si>
    <t>Niet akkkoord. Ook vermoedelijke inbreuken, waarvan nog niet aangetoond is of dit een daadwerkelijke risico betreft, moeten gemeld worden binnen 24 uur. Een melding binnen deze termijn biedt de mogelijkheid om een 'proforma melding' (voorlopige melding) te maken bij de Autoriteit Persoonsgegevens (AP). Daarmee wordt ook voorkomen dat wij met de resterende termijn de meldingstermijn van 72 uur niet overschrijden.</t>
  </si>
  <si>
    <t>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</si>
  <si>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t>
  </si>
  <si>
    <t>Ja, dat is akkoord.</t>
  </si>
  <si>
    <t>Bijlagen bij de verwerkersovereenkomst</t>
  </si>
  <si>
    <t>De bijlagen bij de verwerkersovereenkomst zijn (nog) niet afgestemd op de af te nemen dienstverlening.  Inschrijver stelt voor om de inhoud van de bijlagen na eventuele gunning in gezamenlijk overleg vast te stellen. Kan aanbestedende dienst daarmee instemmen?</t>
  </si>
  <si>
    <t xml:space="preserve">De benodigde inhoud van de bijlagen wordt, na eventuele gunning, in gezamenlijkheid vastgesteld op de inhoud van de dienstverlening. </t>
  </si>
  <si>
    <t>Bijlage 7 - Programma van eisen</t>
  </si>
  <si>
    <t>Eis 2.3</t>
  </si>
  <si>
    <t>Het deponeren van de broncode heeft doorgaans waarde op het moment dat u een on-premise applicatie aanschaft. Immers, bij een faillissement van de leverancier zou u dan met de gedeponeerde broncode verder kunnen ontwikkelen aan de applicatie. Bij een cloudsysteem kunt u niet zoveel met de broncode omdat het systeem draait in een heel ander soort omgeving. De bij het systeem behorende infrastructuur kunt u niet overnemen. U bent daarmee als Opdrachtgever met de broncode van een cloudsysteem niet in staat dit systeem draaiende te houden. Inschrijver is daarom een continuïteitsgarantie met haar enig aandeelhouder overeengekomen. Dit houdt een onvoorwaardelijke en onherroepelijke garantie voor opdrachtgever in dat de omgeving in geval van discontinuïteit nog 3 maanden ter beschikking wordt gesteld, zodat opdrachtgevers in de gelegenheid zijn om data te exporteren. Is dit voor aanbestedende dienst toereikend?</t>
  </si>
  <si>
    <t>Eis 2.32</t>
  </si>
  <si>
    <t xml:space="preserve">Gelet op de aard van de uitgevraagde dienst (SaaS), waarbij de diensten multi tenant aan een veelheid van afnemers worden verleend, is het niet mogelijk voor aanbestedende dienst om de beslissingsbevoegdheid over prioriteiten van incidenten te behouden. Inschrijver verzoekt aanbestedende dienst dan ook om deze eis buiten toepassing te verklaren. Is aanbestedende dienst daartoe bereid? </t>
  </si>
  <si>
    <t>Ja dit is akkoord</t>
  </si>
  <si>
    <t>Opdrachtgever is momenteel aan het overwegen om bepaalde systemen te vervangen/aan te besteden. Uw aanname is derhalve correct.</t>
  </si>
  <si>
    <t>Opdrachtgever gaat ervan uit dat uw vraag gericht is op 2.5 en niet op 2.6. Met onderhouden wordt bedoeld; in goede staat houden. Met ondersteunen wordt bedoeld: het gebruik mogelijk (blijven) maken van de koppelingen.</t>
  </si>
  <si>
    <t xml:space="preserve">Nee, hiermee gaat Opdrachtgever niet akkoord. De contracthistorie, ziektehistorie, salarishistorie en functiehistorie dienen geconverteerd te worden dan wel handmatig ingevoerd kunnen worden. Het toepassen van een inkijklicentie is derhalve niet toereikend. </t>
  </si>
  <si>
    <t>Hiermee gaat Opdrachtgever akkoord. De tekst "...dient de broncode beschikbaar te worden gesteld of…" zal worden verwijderd.</t>
  </si>
  <si>
    <t>Ja hierin kan Opdrachtgever zich vinden.</t>
  </si>
  <si>
    <t>Ja</t>
  </si>
  <si>
    <t>Ja hiermee gaat Opdrachtgever akkoord</t>
  </si>
  <si>
    <t>Opdrachtgever kan hiermee akkoord gaan mits Inschrijver wel de mogelijkheid heeft om de voorziening in geld te berekenen aan de hand van de verlofsaldi in tijd.</t>
  </si>
  <si>
    <t>Ja dit bevestigt Opdrachtgever</t>
  </si>
  <si>
    <t>Opdrachtgever gaat ervan uit dat uw vraag gericht is op 9.5 en niet op 9.9. ODF staat voor Open Document Indeling als bestandssjabloon.</t>
  </si>
  <si>
    <t xml:space="preserve">Opdrachtgever begrijpt uw verzoek en zal de casussen spoedig publiceren edoch zal dit naar verwachting niet direct bij publicatie van de NvI zijn. </t>
  </si>
  <si>
    <t>Ja dit is correct.</t>
  </si>
  <si>
    <t>Ja hiermee kan Opdrachtgever instemmen.</t>
  </si>
  <si>
    <t>Dit betreft inderdaad een omissie en moet zijn "jaarlijkse kosten".</t>
  </si>
  <si>
    <t xml:space="preserve">Hiermee gaat Opdrachtgever akkoord. </t>
  </si>
  <si>
    <t>Dit betreft inderdaad een omissie en moet zijn: "Deze overeenkomst is aangegaan voor bepaalde tijd. De overeenkomst heeft een looptijd van ongeveer 3,5 jaar, gaat in op 28 juli 2023 en eindigt op 31 december 2026.".</t>
  </si>
  <si>
    <t>Ja dit is akkoord en zal worden aangepast in de tekst van de concept overeenkomst.</t>
  </si>
  <si>
    <t>``</t>
  </si>
  <si>
    <t>Nee, indien sprake is van niet voldoen aan de voorwaarden door Inschrijver zoals gesteld in de aanbestedingsdocumenten, is Opdrachtgever gerechtigd om de Raamovereenkomst te beëindigen en de opdracht te gunnen aan de partij waarmee een Wachtkamerovereenkomst is afgesloten.</t>
  </si>
  <si>
    <t>Zie antwoord op vraag 8.</t>
  </si>
  <si>
    <t>Nee hiermee gaat Opdrachtgever niet akkoord. Wel is Opdrachtgever bereid om de tekst van de laaste zin te vervangen door: "Partijen zullen in gezamenlijk overleg de prioriteit van ingediende incidenten door Opdrachtgever bepalen."</t>
  </si>
  <si>
    <t>De gemeente stemt hier niet mee in. De gemeente wenst het indexcijfer te gebruiken zoals omschreven in artikel 9.8 van de GIBIT</t>
  </si>
  <si>
    <t>Hier kunnen wij mee instemmen. In de planning zullen we deze datum verplaatsen naar vrijdag 9 juni.</t>
  </si>
  <si>
    <t>De koppeling met TOPdesk is er op gericht dat minimaal de basale mutatiegevens tussen HR en ICT (TOPdesk) geautomatiseerd gesignaleerd danwel verwerkt (in Azure AD) gaan worden. Onder de mutatiegegevens moet u denken aan alle wijzigingen in een IDU-proces gericht op de persoon, functie en afdeling. Daarnaast dient vanuit het HR systeem informatie te worden gedeeld in (de) TOPdesk melding(en) zoals nieuwe laptop en/of mobiele telefoon, toegangstag. Tijdens de implementatie zal hierin conrete invulling worden gegeven.</t>
  </si>
  <si>
    <t>Zie het antwoord bij vraag 30</t>
  </si>
  <si>
    <t>Kan aanbestedende dienst zich vinden dat de methode van de berekening alleen op cao-niveau is in te stellen en niet separaat op organisatie(onderdeel)niveau is in te stellen?</t>
  </si>
  <si>
    <t>Nee, hiermee gaat Opdrachtgever niet akkoord. Ter verduidelijking: het gaat hier om maximaal 20 personen ((bezwaar)commissieleden/raadsleden). Opdrachtgever heeft de verplichting om deze te registreren.</t>
  </si>
  <si>
    <t>Op dit moment kan Opdrachtgever met deze motivatie akkoord gaan. Wel wil de Opdrachtgever - gedurende de contractperiode - in overleg om te bepalen of de werkwijze gewijzigd kan worden, danwel de beveiligingsrisico's te minimaliseren.</t>
  </si>
  <si>
    <t>Opdrachtgever gaat ervan uit dat uw vraag gericht is op 9.5 en niet op 9.9. XML geniet hierin de voorkeur, aangezien dit ook aan besproken Open Standaard is.</t>
  </si>
  <si>
    <t>Opdrachtgever stemt hier niet mee in.  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</si>
  <si>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 xml:space="preserve">1. De koppeling met TOPdesk is er op gericht dat minimaal de basale mutatiegevens tussen HR en ICT (TOPdesk) geautomatiseerd gesignaleerd danwel verwerkt (in Azure AD) gaan worden. Onder de mutatiegegevens moet u denken aan alle wijzigingen in een IDU-proces gericht op de persoon, functie en afdeling. Daarnaast dient vanuit het HR systeem informatie te worden gedeeld in (de) TOPdesk melding(en) zoals nieuwe laptop en/of mobiele telefoon, toegangstag. Tijdens de implementatie zal hierin conrete invulling worden gegeven. 2. Opdrachtgever beschikt (nog) niet over een IAM oplossing. 3. Op dit moment bevindt de Opdrachtgever zich in een orienterende/onderzoekende fase. </t>
  </si>
  <si>
    <t>10 medewerkers P&amp;O (bestaande uit rollen salarisadministratie, personeelsadministratie). Functioneel beheer wordt uitgevoerd binnen bovenstaande functie(s). 5 personeelsadviseurs.</t>
  </si>
  <si>
    <t>Opdrachtgever volgt uiteraard de wetgeving en zal derhalve niet zondermeer de overeenkomst ontbinden bij tekortkomen. Het is logischerwijs ook niet in het belang van Opdrachtgever om direct over te gaan tot ontbinding. Opdrachtgever is bereid om de volgende tekst toe te voegen aan artikel 4.2: Deze maatregel van ontbinding kent geen terugwerkende kracht en wordt slechts dan getroffen indien de tekortkoming gezien haar bijzondere aard of geringe betekenis de ontbinding en de gevolgen daarvan niet rechtvaardigt</t>
  </si>
  <si>
    <t>Aansluitend bij de ICT voorwaarden uit uw branche, kunnen we instemmien met een verlaging van de aansprakelijkheid tot €500.000,-</t>
  </si>
  <si>
    <t>De SaaS-dienst valt onder de definitie ICT-prestatie (1.15 GIBIT) en is daarmee reeds opgenomen in dit artikel.</t>
  </si>
  <si>
    <t>Zolang de gebruikersvoorwaarden niet in strijd zijn met de overeenkomst en/of GIBIT voorwaarden stemt de Opdrachtgever hiermee in.</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</si>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</sst>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i/>
      <sz val="10"/>
      <name val="Trebuchet MS"/>
      <family val="2"/>
    </font>
    <font>
      <sz val="10"/>
      <color indexed="8"/>
      <name val="Trebuchet MS"/>
      <family val="2"/>
    </font>
    <font>
      <b/>
      <sz val="14"/>
      <name val="Trebuchet MS"/>
      <family val="2"/>
    </font>
    <font>
      <sz val="10"/>
      <color rgb="FF000000"/>
      <name val="Trebuchet MS"/>
      <family val="2"/>
    </font>
    <font>
      <u/>
      <sz val="10"/>
      <color rgb="FF000000"/>
      <name val="Trebuchet MS"/>
      <family val="2"/>
    </font>
    <font>
      <b/>
      <sz val="10"/>
      <color rgb="FFFFFFFF"/>
      <name val="Trebuchet MS"/>
      <family val="2"/>
    </font>
    <font>
      <sz val="10"/>
      <color theme="1"/>
      <name val="Trebuchet MS"/>
      <family val="2"/>
    </font>
    <font>
      <sz val="10"/>
      <color rgb="FF000000"/>
      <name val="Calibri"/>
      <family val="2"/>
    </font>
  </fonts>
  <fills count="7">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rgb="FF3366FF"/>
        <bgColor rgb="FF3366FF"/>
      </patternFill>
    </fill>
    <fill>
      <patternFill patternType="solid">
        <fgColor rgb="FFFFFFFF"/>
        <bgColor rgb="FFFFFFFF"/>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2">
    <xf numFmtId="0" fontId="0" fillId="0" borderId="0" xfId="0"/>
    <xf numFmtId="0" fontId="3" fillId="2" borderId="1" xfId="0" applyFont="1" applyFill="1" applyBorder="1" applyAlignment="1">
      <alignment horizontal="center" vertical="center" wrapText="1"/>
    </xf>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left"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2" xfId="0" applyFont="1" applyBorder="1" applyAlignment="1">
      <alignment vertical="top" wrapText="1"/>
    </xf>
    <xf numFmtId="0" fontId="3" fillId="0" borderId="1" xfId="0" applyFont="1" applyBorder="1" applyAlignment="1">
      <alignment horizontal="justify" vertical="top" wrapText="1"/>
    </xf>
    <xf numFmtId="0" fontId="6" fillId="0" borderId="1" xfId="0" applyFont="1" applyBorder="1" applyAlignment="1">
      <alignment vertical="top" wrapText="1"/>
    </xf>
    <xf numFmtId="0" fontId="6" fillId="0" borderId="1" xfId="0" applyFont="1" applyBorder="1" applyAlignment="1">
      <alignment horizontal="left" vertical="top" wrapText="1" inden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wrapText="1"/>
    </xf>
    <xf numFmtId="0" fontId="3" fillId="0" borderId="2" xfId="0" applyFont="1" applyBorder="1" applyAlignment="1">
      <alignment horizontal="justify" vertical="top" wrapText="1"/>
    </xf>
    <xf numFmtId="0" fontId="9" fillId="0" borderId="2" xfId="0" applyFont="1" applyBorder="1" applyAlignment="1">
      <alignment horizontal="justify" vertical="top" wrapText="1"/>
    </xf>
    <xf numFmtId="0" fontId="11" fillId="4" borderId="0" xfId="0" applyFont="1" applyFill="1" applyAlignment="1">
      <alignment horizontal="center" vertical="top"/>
    </xf>
    <xf numFmtId="0" fontId="12" fillId="0" borderId="4" xfId="0" applyFont="1" applyBorder="1" applyAlignment="1">
      <alignment vertical="top" wrapText="1"/>
    </xf>
    <xf numFmtId="0" fontId="12" fillId="5" borderId="5" xfId="0" applyFont="1" applyFill="1" applyBorder="1" applyAlignment="1">
      <alignment horizontal="center" vertical="top"/>
    </xf>
    <xf numFmtId="0" fontId="12" fillId="5" borderId="4" xfId="0" applyFont="1" applyFill="1" applyBorder="1" applyAlignment="1">
      <alignment horizontal="left" vertical="top" wrapText="1"/>
    </xf>
    <xf numFmtId="0" fontId="12" fillId="5" borderId="4" xfId="0" applyFont="1" applyFill="1" applyBorder="1" applyAlignment="1">
      <alignment horizontal="center" vertical="top"/>
    </xf>
    <xf numFmtId="0" fontId="12" fillId="5" borderId="6" xfId="0" applyFont="1" applyFill="1" applyBorder="1" applyAlignment="1">
      <alignment horizontal="left" vertical="top" wrapText="1"/>
    </xf>
    <xf numFmtId="0" fontId="12" fillId="0" borderId="4" xfId="0" applyFont="1" applyBorder="1" applyAlignment="1">
      <alignment horizontal="center" vertical="top" wrapText="1"/>
    </xf>
    <xf numFmtId="0" fontId="12" fillId="0" borderId="4" xfId="0" applyFont="1" applyBorder="1" applyAlignment="1">
      <alignment horizontal="left" vertical="top" wrapText="1"/>
    </xf>
    <xf numFmtId="0" fontId="12" fillId="0" borderId="5" xfId="0" applyFont="1" applyBorder="1" applyAlignment="1">
      <alignment vertical="top" wrapText="1"/>
    </xf>
    <xf numFmtId="0" fontId="12" fillId="0" borderId="5" xfId="0" applyFont="1" applyBorder="1" applyAlignment="1">
      <alignment horizontal="left" vertical="top" wrapText="1"/>
    </xf>
    <xf numFmtId="0" fontId="7" fillId="0" borderId="1" xfId="0" applyFont="1" applyBorder="1" applyAlignment="1">
      <alignment wrapText="1"/>
    </xf>
    <xf numFmtId="0" fontId="12" fillId="6" borderId="4" xfId="0" applyFont="1" applyFill="1" applyBorder="1" applyAlignment="1">
      <alignment vertical="top" wrapText="1"/>
    </xf>
    <xf numFmtId="0" fontId="12" fillId="6" borderId="4" xfId="0" applyFont="1" applyFill="1" applyBorder="1" applyAlignment="1">
      <alignment horizontal="left" vertical="top" wrapText="1"/>
    </xf>
    <xf numFmtId="0" fontId="12" fillId="6" borderId="5" xfId="0" applyFont="1" applyFill="1" applyBorder="1" applyAlignment="1">
      <alignment horizontal="left" vertical="top" wrapText="1"/>
    </xf>
    <xf numFmtId="0" fontId="12" fillId="6" borderId="5" xfId="0" applyFont="1" applyFill="1" applyBorder="1" applyAlignment="1">
      <alignment vertical="top" wrapText="1"/>
    </xf>
    <xf numFmtId="0" fontId="8" fillId="2" borderId="0" xfId="0" applyFont="1" applyFill="1" applyAlignment="1">
      <alignment horizontal="center" vertical="center" wrapText="1"/>
    </xf>
    <xf numFmtId="0" fontId="7" fillId="0" borderId="1" xfId="0" applyFont="1" applyFill="1" applyBorder="1" applyAlignment="1">
      <alignment wrapText="1"/>
    </xf>
    <xf numFmtId="0" fontId="12" fillId="0" borderId="4" xfId="0" applyFont="1" applyFill="1" applyBorder="1" applyAlignment="1">
      <alignment vertical="top" wrapText="1"/>
    </xf>
    <xf numFmtId="0" fontId="12" fillId="0" borderId="5" xfId="0" applyFont="1" applyFill="1" applyBorder="1" applyAlignment="1">
      <alignment vertical="top" wrapText="1"/>
    </xf>
    <xf numFmtId="0" fontId="12" fillId="0" borderId="5" xfId="0" quotePrefix="1"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4"/>
  <sheetViews>
    <sheetView tabSelected="1" topLeftCell="A6" zoomScale="90" zoomScaleNormal="90" zoomScaleSheetLayoutView="75" workbookViewId="0">
      <selection activeCell="G6" sqref="G6"/>
    </sheetView>
  </sheetViews>
  <sheetFormatPr defaultColWidth="9.140625" defaultRowHeight="15" x14ac:dyDescent="0.3"/>
  <cols>
    <col min="1" max="1" width="2" style="3" customWidth="1"/>
    <col min="2" max="2" width="6.42578125" style="4" customWidth="1"/>
    <col min="3" max="3" width="24.7109375" style="4" customWidth="1"/>
    <col min="4" max="4" width="8.42578125" style="2" customWidth="1"/>
    <col min="5" max="5" width="20" style="2" customWidth="1"/>
    <col min="6" max="6" width="65.42578125" style="3" bestFit="1" customWidth="1"/>
    <col min="7" max="7" width="65.42578125" style="3" customWidth="1"/>
    <col min="8" max="8" width="64.7109375" style="3" customWidth="1"/>
    <col min="9" max="16384" width="9.140625" style="3"/>
  </cols>
  <sheetData>
    <row r="1" spans="2:8" ht="13.15" customHeight="1" x14ac:dyDescent="0.3">
      <c r="B1" s="37" t="s">
        <v>0</v>
      </c>
      <c r="C1" s="37"/>
      <c r="D1" s="37"/>
      <c r="E1" s="37"/>
      <c r="F1" s="37"/>
      <c r="G1" s="37"/>
      <c r="H1" s="37"/>
    </row>
    <row r="2" spans="2:8" ht="31.9" customHeight="1" x14ac:dyDescent="0.3">
      <c r="B2" s="37"/>
      <c r="C2" s="37"/>
      <c r="D2" s="37"/>
      <c r="E2" s="37"/>
      <c r="F2" s="37"/>
      <c r="G2" s="37"/>
      <c r="H2" s="37"/>
    </row>
    <row r="3" spans="2:8" s="5" customFormat="1" x14ac:dyDescent="0.2">
      <c r="B3" s="16" t="s">
        <v>1</v>
      </c>
      <c r="C3" s="16" t="s">
        <v>2</v>
      </c>
      <c r="D3" s="16" t="s">
        <v>3</v>
      </c>
      <c r="E3" s="16" t="s">
        <v>4</v>
      </c>
      <c r="F3" s="16" t="s">
        <v>1</v>
      </c>
      <c r="G3" s="16" t="s">
        <v>5</v>
      </c>
      <c r="H3" s="16" t="s">
        <v>6</v>
      </c>
    </row>
    <row r="4" spans="2:8" s="5" customFormat="1" ht="45" x14ac:dyDescent="0.3">
      <c r="B4" s="17">
        <v>1</v>
      </c>
      <c r="C4" s="10" t="s">
        <v>7</v>
      </c>
      <c r="D4" s="8">
        <v>2</v>
      </c>
      <c r="E4" s="1" t="s">
        <v>8</v>
      </c>
      <c r="F4" s="7" t="s">
        <v>9</v>
      </c>
      <c r="G4" s="7" t="s">
        <v>10</v>
      </c>
      <c r="H4" s="32" t="s">
        <v>11</v>
      </c>
    </row>
    <row r="5" spans="2:8" s="6" customFormat="1" ht="90" x14ac:dyDescent="0.3">
      <c r="B5" s="17">
        <f>B4+1</f>
        <v>2</v>
      </c>
      <c r="C5" s="10" t="s">
        <v>7</v>
      </c>
      <c r="D5" s="18">
        <v>2</v>
      </c>
      <c r="E5" s="19" t="s">
        <v>12</v>
      </c>
      <c r="F5" s="9" t="s">
        <v>13</v>
      </c>
      <c r="G5" s="9" t="s">
        <v>14</v>
      </c>
      <c r="H5" s="32" t="s">
        <v>249</v>
      </c>
    </row>
    <row r="6" spans="2:8" s="6" customFormat="1" ht="120" x14ac:dyDescent="0.3">
      <c r="B6" s="17">
        <f t="shared" ref="B6:B43" si="0">B5+1</f>
        <v>3</v>
      </c>
      <c r="C6" s="10" t="s">
        <v>7</v>
      </c>
      <c r="D6" s="11">
        <v>2</v>
      </c>
      <c r="E6" s="11" t="s">
        <v>15</v>
      </c>
      <c r="F6" s="10" t="s">
        <v>16</v>
      </c>
      <c r="G6" s="10" t="s">
        <v>17</v>
      </c>
      <c r="H6" s="38" t="s">
        <v>273</v>
      </c>
    </row>
    <row r="7" spans="2:8" ht="45" x14ac:dyDescent="0.3">
      <c r="B7" s="17">
        <f t="shared" si="0"/>
        <v>4</v>
      </c>
      <c r="C7" s="10" t="s">
        <v>7</v>
      </c>
      <c r="D7" s="11">
        <v>2</v>
      </c>
      <c r="E7" s="11" t="s">
        <v>18</v>
      </c>
      <c r="F7" s="10" t="s">
        <v>19</v>
      </c>
      <c r="G7" s="10" t="s">
        <v>20</v>
      </c>
      <c r="H7" s="32" t="s">
        <v>250</v>
      </c>
    </row>
    <row r="8" spans="2:8" ht="75" x14ac:dyDescent="0.3">
      <c r="B8" s="17">
        <f t="shared" si="0"/>
        <v>5</v>
      </c>
      <c r="C8" s="10" t="s">
        <v>7</v>
      </c>
      <c r="D8" s="11">
        <v>2</v>
      </c>
      <c r="E8" s="11" t="s">
        <v>21</v>
      </c>
      <c r="F8" s="10" t="s">
        <v>22</v>
      </c>
      <c r="G8" s="10" t="s">
        <v>23</v>
      </c>
      <c r="H8" s="32" t="s">
        <v>24</v>
      </c>
    </row>
    <row r="9" spans="2:8" ht="60" x14ac:dyDescent="0.3">
      <c r="B9" s="17">
        <f t="shared" si="0"/>
        <v>6</v>
      </c>
      <c r="C9" s="10" t="s">
        <v>7</v>
      </c>
      <c r="D9" s="11">
        <v>1</v>
      </c>
      <c r="E9" s="11" t="s">
        <v>25</v>
      </c>
      <c r="F9" s="10" t="s">
        <v>26</v>
      </c>
      <c r="G9" s="12" t="s">
        <v>27</v>
      </c>
      <c r="H9" s="32" t="s">
        <v>251</v>
      </c>
    </row>
    <row r="10" spans="2:8" ht="255" x14ac:dyDescent="0.3">
      <c r="B10" s="17">
        <f t="shared" si="0"/>
        <v>7</v>
      </c>
      <c r="C10" s="10" t="s">
        <v>7</v>
      </c>
      <c r="D10" s="13">
        <v>2</v>
      </c>
      <c r="E10" s="11" t="s">
        <v>21</v>
      </c>
      <c r="F10" s="13" t="s">
        <v>28</v>
      </c>
      <c r="G10" s="21" t="s">
        <v>29</v>
      </c>
      <c r="H10" s="38" t="s">
        <v>252</v>
      </c>
    </row>
    <row r="11" spans="2:8" ht="90" x14ac:dyDescent="0.3">
      <c r="B11" s="17">
        <f t="shared" si="0"/>
        <v>8</v>
      </c>
      <c r="C11" s="13" t="s">
        <v>7</v>
      </c>
      <c r="D11" s="13">
        <v>1</v>
      </c>
      <c r="E11" s="13" t="s">
        <v>30</v>
      </c>
      <c r="F11" s="13" t="s">
        <v>31</v>
      </c>
      <c r="G11" s="20" t="s">
        <v>32</v>
      </c>
      <c r="H11" s="32" t="s">
        <v>253</v>
      </c>
    </row>
    <row r="12" spans="2:8" ht="90" x14ac:dyDescent="0.3">
      <c r="B12" s="17">
        <f t="shared" si="0"/>
        <v>9</v>
      </c>
      <c r="C12" s="13" t="s">
        <v>7</v>
      </c>
      <c r="D12" s="13">
        <v>1</v>
      </c>
      <c r="E12" s="13" t="s">
        <v>33</v>
      </c>
      <c r="F12" s="13" t="s">
        <v>34</v>
      </c>
      <c r="G12" s="20" t="s">
        <v>35</v>
      </c>
      <c r="H12" s="32" t="s">
        <v>254</v>
      </c>
    </row>
    <row r="13" spans="2:8" ht="60" x14ac:dyDescent="0.3">
      <c r="B13" s="17">
        <f t="shared" si="0"/>
        <v>10</v>
      </c>
      <c r="C13" s="13" t="s">
        <v>7</v>
      </c>
      <c r="D13" s="13">
        <v>2</v>
      </c>
      <c r="E13" s="13"/>
      <c r="F13" s="13" t="s">
        <v>36</v>
      </c>
      <c r="G13" s="20" t="s">
        <v>37</v>
      </c>
      <c r="H13" s="38" t="s">
        <v>274</v>
      </c>
    </row>
    <row r="14" spans="2:8" ht="315" x14ac:dyDescent="0.3">
      <c r="B14" s="17">
        <f t="shared" si="0"/>
        <v>11</v>
      </c>
      <c r="C14" s="13" t="s">
        <v>7</v>
      </c>
      <c r="D14" s="13">
        <v>3</v>
      </c>
      <c r="E14" s="13" t="s">
        <v>38</v>
      </c>
      <c r="F14" s="13" t="s">
        <v>39</v>
      </c>
      <c r="G14" s="20" t="s">
        <v>40</v>
      </c>
      <c r="H14" s="32" t="s">
        <v>255</v>
      </c>
    </row>
    <row r="15" spans="2:8" ht="210" x14ac:dyDescent="0.3">
      <c r="B15" s="17">
        <f t="shared" si="0"/>
        <v>12</v>
      </c>
      <c r="C15" s="13" t="s">
        <v>7</v>
      </c>
      <c r="D15" s="10">
        <v>4</v>
      </c>
      <c r="E15" s="10" t="s">
        <v>41</v>
      </c>
      <c r="F15" s="13" t="s">
        <v>42</v>
      </c>
      <c r="G15" s="20" t="s">
        <v>43</v>
      </c>
      <c r="H15" s="32" t="s">
        <v>256</v>
      </c>
    </row>
    <row r="16" spans="2:8" ht="102.75" customHeight="1" x14ac:dyDescent="0.3">
      <c r="B16" s="17">
        <f t="shared" si="0"/>
        <v>13</v>
      </c>
      <c r="C16" s="13" t="s">
        <v>7</v>
      </c>
      <c r="D16" s="10">
        <v>5</v>
      </c>
      <c r="E16" s="10" t="s">
        <v>44</v>
      </c>
      <c r="F16" s="13" t="s">
        <v>45</v>
      </c>
      <c r="G16" s="20" t="s">
        <v>46</v>
      </c>
      <c r="H16" s="32" t="s">
        <v>47</v>
      </c>
    </row>
    <row r="17" spans="2:8" ht="90" x14ac:dyDescent="0.3">
      <c r="B17" s="17">
        <f t="shared" si="0"/>
        <v>14</v>
      </c>
      <c r="C17" s="13" t="s">
        <v>7</v>
      </c>
      <c r="D17" s="10">
        <v>5</v>
      </c>
      <c r="E17" s="10" t="s">
        <v>44</v>
      </c>
      <c r="F17" s="13" t="s">
        <v>48</v>
      </c>
      <c r="G17" s="20" t="s">
        <v>46</v>
      </c>
      <c r="H17" s="32" t="s">
        <v>49</v>
      </c>
    </row>
    <row r="18" spans="2:8" ht="45" x14ac:dyDescent="0.3">
      <c r="B18" s="17">
        <f t="shared" si="0"/>
        <v>15</v>
      </c>
      <c r="C18" s="13" t="s">
        <v>7</v>
      </c>
      <c r="D18" s="13">
        <v>9</v>
      </c>
      <c r="E18" s="13" t="s">
        <v>50</v>
      </c>
      <c r="F18" s="13" t="s">
        <v>51</v>
      </c>
      <c r="G18" s="20" t="s">
        <v>52</v>
      </c>
      <c r="H18" s="32" t="s">
        <v>257</v>
      </c>
    </row>
    <row r="19" spans="2:8" ht="60" x14ac:dyDescent="0.3">
      <c r="B19" s="17">
        <f t="shared" si="0"/>
        <v>16</v>
      </c>
      <c r="C19" s="13" t="s">
        <v>7</v>
      </c>
      <c r="D19" s="10">
        <v>9</v>
      </c>
      <c r="E19" s="10" t="s">
        <v>53</v>
      </c>
      <c r="F19" s="10" t="s">
        <v>54</v>
      </c>
      <c r="G19" s="10" t="s">
        <v>55</v>
      </c>
      <c r="H19" s="32" t="s">
        <v>56</v>
      </c>
    </row>
    <row r="20" spans="2:8" ht="75" x14ac:dyDescent="0.3">
      <c r="B20" s="17">
        <f t="shared" si="0"/>
        <v>17</v>
      </c>
      <c r="C20" s="13" t="s">
        <v>7</v>
      </c>
      <c r="D20" s="10">
        <v>9</v>
      </c>
      <c r="E20" s="10" t="s">
        <v>57</v>
      </c>
      <c r="F20" s="14" t="s">
        <v>275</v>
      </c>
      <c r="G20" s="10" t="s">
        <v>58</v>
      </c>
      <c r="H20" s="38" t="s">
        <v>254</v>
      </c>
    </row>
    <row r="21" spans="2:8" ht="30" x14ac:dyDescent="0.3">
      <c r="B21" s="17">
        <f t="shared" si="0"/>
        <v>18</v>
      </c>
      <c r="C21" s="13" t="s">
        <v>7</v>
      </c>
      <c r="D21" s="10">
        <v>9</v>
      </c>
      <c r="E21" s="10" t="s">
        <v>59</v>
      </c>
      <c r="F21" s="14" t="s">
        <v>60</v>
      </c>
      <c r="G21" s="14" t="s">
        <v>61</v>
      </c>
      <c r="H21" s="32" t="s">
        <v>62</v>
      </c>
    </row>
    <row r="22" spans="2:8" ht="105" x14ac:dyDescent="0.3">
      <c r="B22" s="17">
        <f t="shared" si="0"/>
        <v>19</v>
      </c>
      <c r="C22" s="13" t="s">
        <v>7</v>
      </c>
      <c r="D22" s="10">
        <v>12</v>
      </c>
      <c r="E22" s="10" t="s">
        <v>63</v>
      </c>
      <c r="F22" s="13" t="s">
        <v>34</v>
      </c>
      <c r="G22" s="20" t="s">
        <v>64</v>
      </c>
      <c r="H22" s="32" t="s">
        <v>254</v>
      </c>
    </row>
    <row r="23" spans="2:8" ht="315" x14ac:dyDescent="0.3">
      <c r="B23" s="17">
        <f t="shared" si="0"/>
        <v>20</v>
      </c>
      <c r="C23" s="13" t="s">
        <v>7</v>
      </c>
      <c r="D23" s="10">
        <v>13</v>
      </c>
      <c r="E23" s="10" t="s">
        <v>65</v>
      </c>
      <c r="F23" s="15" t="s">
        <v>66</v>
      </c>
      <c r="G23" s="10" t="s">
        <v>67</v>
      </c>
      <c r="H23" s="38" t="s">
        <v>276</v>
      </c>
    </row>
    <row r="24" spans="2:8" ht="30" x14ac:dyDescent="0.3">
      <c r="B24" s="17">
        <f t="shared" si="0"/>
        <v>21</v>
      </c>
      <c r="C24" s="13" t="s">
        <v>7</v>
      </c>
      <c r="D24" s="10">
        <v>16</v>
      </c>
      <c r="E24" s="10" t="s">
        <v>68</v>
      </c>
      <c r="F24" s="10" t="s">
        <v>69</v>
      </c>
      <c r="G24" s="10" t="s">
        <v>70</v>
      </c>
      <c r="H24" s="32" t="s">
        <v>71</v>
      </c>
    </row>
    <row r="25" spans="2:8" ht="210" x14ac:dyDescent="0.3">
      <c r="B25" s="17">
        <f t="shared" si="0"/>
        <v>22</v>
      </c>
      <c r="C25" s="13" t="s">
        <v>7</v>
      </c>
      <c r="D25" s="10">
        <v>16</v>
      </c>
      <c r="E25" s="10" t="s">
        <v>72</v>
      </c>
      <c r="F25" s="14" t="s">
        <v>73</v>
      </c>
      <c r="G25" s="14" t="s">
        <v>74</v>
      </c>
      <c r="H25" s="38" t="s">
        <v>255</v>
      </c>
    </row>
    <row r="26" spans="2:8" ht="375" x14ac:dyDescent="0.3">
      <c r="B26" s="17">
        <f t="shared" si="0"/>
        <v>23</v>
      </c>
      <c r="C26" s="13" t="s">
        <v>7</v>
      </c>
      <c r="D26" s="10">
        <v>17</v>
      </c>
      <c r="E26" s="10" t="s">
        <v>75</v>
      </c>
      <c r="F26" s="14" t="s">
        <v>73</v>
      </c>
      <c r="G26" s="14" t="s">
        <v>76</v>
      </c>
      <c r="H26" s="38" t="s">
        <v>277</v>
      </c>
    </row>
    <row r="27" spans="2:8" ht="150" x14ac:dyDescent="0.3">
      <c r="B27" s="17">
        <f t="shared" si="0"/>
        <v>24</v>
      </c>
      <c r="C27" s="13" t="s">
        <v>7</v>
      </c>
      <c r="D27" s="10">
        <v>17</v>
      </c>
      <c r="E27" s="10" t="s">
        <v>77</v>
      </c>
      <c r="F27" s="15" t="s">
        <v>78</v>
      </c>
      <c r="G27" s="15" t="s">
        <v>79</v>
      </c>
      <c r="H27" s="32" t="s">
        <v>258</v>
      </c>
    </row>
    <row r="28" spans="2:8" ht="90" x14ac:dyDescent="0.3">
      <c r="B28" s="17">
        <v>25</v>
      </c>
      <c r="C28" s="13" t="s">
        <v>7</v>
      </c>
      <c r="D28" s="10">
        <v>17</v>
      </c>
      <c r="E28" s="10" t="s">
        <v>80</v>
      </c>
      <c r="F28" s="15" t="s">
        <v>73</v>
      </c>
      <c r="G28" s="15" t="s">
        <v>81</v>
      </c>
      <c r="H28" s="38" t="s">
        <v>278</v>
      </c>
    </row>
    <row r="29" spans="2:8" ht="30" x14ac:dyDescent="0.3">
      <c r="B29" s="17">
        <f t="shared" si="0"/>
        <v>26</v>
      </c>
      <c r="C29" s="13" t="s">
        <v>7</v>
      </c>
      <c r="D29" s="10">
        <v>17</v>
      </c>
      <c r="E29" s="10" t="s">
        <v>80</v>
      </c>
      <c r="F29" s="15" t="s">
        <v>82</v>
      </c>
      <c r="G29" s="15" t="s">
        <v>83</v>
      </c>
      <c r="H29" s="38" t="s">
        <v>259</v>
      </c>
    </row>
    <row r="30" spans="2:8" ht="180" x14ac:dyDescent="0.3">
      <c r="B30" s="17">
        <v>26</v>
      </c>
      <c r="C30" s="13" t="s">
        <v>84</v>
      </c>
      <c r="D30" s="10">
        <v>4</v>
      </c>
      <c r="E30" s="10" t="s">
        <v>85</v>
      </c>
      <c r="F30" s="15" t="s">
        <v>86</v>
      </c>
      <c r="G30" s="15" t="s">
        <v>87</v>
      </c>
      <c r="H30" s="32" t="s">
        <v>88</v>
      </c>
    </row>
    <row r="31" spans="2:8" ht="225" x14ac:dyDescent="0.3">
      <c r="B31" s="17">
        <f t="shared" si="0"/>
        <v>27</v>
      </c>
      <c r="C31" s="13" t="s">
        <v>84</v>
      </c>
      <c r="D31" s="10">
        <v>9</v>
      </c>
      <c r="E31" s="10" t="s">
        <v>89</v>
      </c>
      <c r="F31" s="15" t="s">
        <v>90</v>
      </c>
      <c r="G31" s="15" t="s">
        <v>91</v>
      </c>
      <c r="H31" s="32" t="s">
        <v>88</v>
      </c>
    </row>
    <row r="32" spans="2:8" ht="135" x14ac:dyDescent="0.3">
      <c r="B32" s="17">
        <v>28</v>
      </c>
      <c r="C32" s="13" t="s">
        <v>84</v>
      </c>
      <c r="D32" s="10">
        <v>12</v>
      </c>
      <c r="E32" s="15" t="s">
        <v>92</v>
      </c>
      <c r="F32" s="15" t="s">
        <v>93</v>
      </c>
      <c r="G32" s="15" t="s">
        <v>94</v>
      </c>
      <c r="H32" s="32" t="s">
        <v>88</v>
      </c>
    </row>
    <row r="33" spans="2:8" ht="135" x14ac:dyDescent="0.3">
      <c r="B33" s="17">
        <f t="shared" si="0"/>
        <v>29</v>
      </c>
      <c r="C33" s="13" t="s">
        <v>84</v>
      </c>
      <c r="D33" s="10">
        <v>16</v>
      </c>
      <c r="E33" s="15" t="s">
        <v>95</v>
      </c>
      <c r="F33" s="15" t="s">
        <v>96</v>
      </c>
      <c r="G33" s="15" t="s">
        <v>97</v>
      </c>
      <c r="H33" s="32" t="s">
        <v>98</v>
      </c>
    </row>
    <row r="34" spans="2:8" ht="150" x14ac:dyDescent="0.3">
      <c r="B34" s="17">
        <v>30</v>
      </c>
      <c r="C34" s="13" t="s">
        <v>84</v>
      </c>
      <c r="D34" s="10">
        <v>17</v>
      </c>
      <c r="E34" s="15" t="s">
        <v>99</v>
      </c>
      <c r="F34" s="15" t="s">
        <v>100</v>
      </c>
      <c r="G34" s="15" t="s">
        <v>101</v>
      </c>
      <c r="H34" s="32" t="s">
        <v>88</v>
      </c>
    </row>
    <row r="35" spans="2:8" ht="105" x14ac:dyDescent="0.3">
      <c r="B35" s="17">
        <v>31</v>
      </c>
      <c r="C35" s="13" t="s">
        <v>84</v>
      </c>
      <c r="D35" s="10">
        <v>18</v>
      </c>
      <c r="E35" s="15" t="s">
        <v>102</v>
      </c>
      <c r="F35" s="15" t="s">
        <v>103</v>
      </c>
      <c r="G35" s="15" t="s">
        <v>104</v>
      </c>
      <c r="H35" s="32" t="s">
        <v>105</v>
      </c>
    </row>
    <row r="36" spans="2:8" ht="165" x14ac:dyDescent="0.3">
      <c r="B36" s="17">
        <v>32</v>
      </c>
      <c r="C36" s="13" t="s">
        <v>84</v>
      </c>
      <c r="D36" s="10">
        <v>19</v>
      </c>
      <c r="E36" s="15" t="s">
        <v>106</v>
      </c>
      <c r="F36" s="15" t="s">
        <v>100</v>
      </c>
      <c r="G36" s="15" t="s">
        <v>107</v>
      </c>
      <c r="H36" s="32" t="s">
        <v>108</v>
      </c>
    </row>
    <row r="37" spans="2:8" ht="120" x14ac:dyDescent="0.3">
      <c r="B37" s="17">
        <v>33</v>
      </c>
      <c r="C37" s="13" t="s">
        <v>84</v>
      </c>
      <c r="D37" s="10">
        <v>20</v>
      </c>
      <c r="E37" s="15" t="s">
        <v>109</v>
      </c>
      <c r="F37" s="15" t="s">
        <v>110</v>
      </c>
      <c r="G37" s="15" t="s">
        <v>111</v>
      </c>
      <c r="H37" s="32" t="s">
        <v>112</v>
      </c>
    </row>
    <row r="38" spans="2:8" ht="75" x14ac:dyDescent="0.3">
      <c r="B38" s="17">
        <v>34</v>
      </c>
      <c r="C38" s="13" t="s">
        <v>84</v>
      </c>
      <c r="D38" s="10">
        <v>20</v>
      </c>
      <c r="E38" s="15" t="s">
        <v>113</v>
      </c>
      <c r="F38" s="15" t="s">
        <v>114</v>
      </c>
      <c r="G38" s="15" t="s">
        <v>115</v>
      </c>
      <c r="H38" s="32" t="s">
        <v>116</v>
      </c>
    </row>
    <row r="39" spans="2:8" ht="105" x14ac:dyDescent="0.3">
      <c r="B39" s="17">
        <f t="shared" si="0"/>
        <v>35</v>
      </c>
      <c r="C39" s="13" t="s">
        <v>84</v>
      </c>
      <c r="D39" s="10">
        <v>22</v>
      </c>
      <c r="E39" s="15" t="s">
        <v>117</v>
      </c>
      <c r="F39" s="15" t="s">
        <v>100</v>
      </c>
      <c r="G39" s="15" t="s">
        <v>118</v>
      </c>
      <c r="H39" s="32" t="s">
        <v>119</v>
      </c>
    </row>
    <row r="40" spans="2:8" ht="105" x14ac:dyDescent="0.3">
      <c r="B40" s="17">
        <v>36</v>
      </c>
      <c r="C40" s="13" t="s">
        <v>84</v>
      </c>
      <c r="D40" s="10">
        <v>22</v>
      </c>
      <c r="E40" s="15" t="s">
        <v>120</v>
      </c>
      <c r="F40" s="15" t="s">
        <v>100</v>
      </c>
      <c r="G40" s="15" t="s">
        <v>121</v>
      </c>
      <c r="H40" s="32" t="s">
        <v>122</v>
      </c>
    </row>
    <row r="41" spans="2:8" ht="135" x14ac:dyDescent="0.3">
      <c r="B41" s="17">
        <f t="shared" si="0"/>
        <v>37</v>
      </c>
      <c r="C41" s="13" t="s">
        <v>84</v>
      </c>
      <c r="D41" s="10">
        <v>24</v>
      </c>
      <c r="E41" s="15" t="s">
        <v>123</v>
      </c>
      <c r="F41" s="15" t="s">
        <v>124</v>
      </c>
      <c r="G41" s="15" t="s">
        <v>125</v>
      </c>
      <c r="H41" s="32" t="s">
        <v>126</v>
      </c>
    </row>
    <row r="42" spans="2:8" ht="60" x14ac:dyDescent="0.3">
      <c r="B42" s="17">
        <v>38</v>
      </c>
      <c r="C42" s="13" t="s">
        <v>84</v>
      </c>
      <c r="D42" s="10">
        <v>29</v>
      </c>
      <c r="E42" s="15" t="s">
        <v>127</v>
      </c>
      <c r="F42" s="15" t="s">
        <v>128</v>
      </c>
      <c r="G42" s="15" t="s">
        <v>129</v>
      </c>
      <c r="H42" s="32" t="s">
        <v>130</v>
      </c>
    </row>
    <row r="43" spans="2:8" ht="61.5" customHeight="1" x14ac:dyDescent="0.3">
      <c r="B43" s="17">
        <f t="shared" si="0"/>
        <v>39</v>
      </c>
      <c r="C43" s="13" t="s">
        <v>131</v>
      </c>
      <c r="D43" s="10" t="s">
        <v>132</v>
      </c>
      <c r="E43" s="10" t="s">
        <v>133</v>
      </c>
      <c r="F43" s="15" t="s">
        <v>134</v>
      </c>
      <c r="G43" s="15" t="s">
        <v>135</v>
      </c>
      <c r="H43" s="32" t="s">
        <v>258</v>
      </c>
    </row>
    <row r="44" spans="2:8" ht="121.5" customHeight="1" x14ac:dyDescent="0.3">
      <c r="B44" s="22">
        <f>B43+1</f>
        <v>40</v>
      </c>
      <c r="C44" s="23" t="s">
        <v>136</v>
      </c>
      <c r="D44" s="24">
        <v>10</v>
      </c>
      <c r="E44" s="25" t="s">
        <v>137</v>
      </c>
      <c r="F44" s="25" t="s">
        <v>138</v>
      </c>
      <c r="G44" s="23" t="s">
        <v>139</v>
      </c>
      <c r="H44" s="23" t="s">
        <v>272</v>
      </c>
    </row>
    <row r="45" spans="2:8" ht="129.75" customHeight="1" x14ac:dyDescent="0.3">
      <c r="B45" s="22">
        <f t="shared" ref="B45:B94" si="1">B44+1</f>
        <v>41</v>
      </c>
      <c r="C45" s="23" t="s">
        <v>136</v>
      </c>
      <c r="D45" s="26">
        <v>29</v>
      </c>
      <c r="E45" s="25" t="s">
        <v>140</v>
      </c>
      <c r="F45" s="27" t="s">
        <v>141</v>
      </c>
      <c r="G45" s="23" t="s">
        <v>139</v>
      </c>
      <c r="H45" s="39" t="s">
        <v>260</v>
      </c>
    </row>
    <row r="46" spans="2:8" ht="168.75" customHeight="1" x14ac:dyDescent="0.3">
      <c r="B46" s="22">
        <f t="shared" si="1"/>
        <v>42</v>
      </c>
      <c r="C46" s="23" t="s">
        <v>136</v>
      </c>
      <c r="D46" s="28">
        <v>10</v>
      </c>
      <c r="E46" s="29" t="s">
        <v>142</v>
      </c>
      <c r="F46" s="23" t="s">
        <v>143</v>
      </c>
      <c r="G46" s="23" t="s">
        <v>139</v>
      </c>
      <c r="H46" s="39" t="s">
        <v>279</v>
      </c>
    </row>
    <row r="47" spans="2:8" ht="46.5" customHeight="1" x14ac:dyDescent="0.3">
      <c r="B47" s="22">
        <f t="shared" si="1"/>
        <v>43</v>
      </c>
      <c r="C47" s="23" t="s">
        <v>144</v>
      </c>
      <c r="D47" s="28"/>
      <c r="E47" s="29"/>
      <c r="F47" s="23" t="s">
        <v>145</v>
      </c>
      <c r="G47" s="23" t="s">
        <v>139</v>
      </c>
      <c r="H47" s="23" t="s">
        <v>261</v>
      </c>
    </row>
    <row r="48" spans="2:8" ht="41.25" customHeight="1" x14ac:dyDescent="0.3">
      <c r="B48" s="22">
        <f t="shared" si="1"/>
        <v>44</v>
      </c>
      <c r="C48" s="23" t="s">
        <v>146</v>
      </c>
      <c r="D48" s="28">
        <v>2</v>
      </c>
      <c r="E48" s="29" t="s">
        <v>8</v>
      </c>
      <c r="F48" s="23" t="s">
        <v>147</v>
      </c>
      <c r="G48" s="23" t="s">
        <v>139</v>
      </c>
      <c r="H48" s="32" t="s">
        <v>11</v>
      </c>
    </row>
    <row r="49" spans="2:8" ht="157.5" customHeight="1" x14ac:dyDescent="0.3">
      <c r="B49" s="22">
        <f t="shared" si="1"/>
        <v>45</v>
      </c>
      <c r="C49" s="23" t="s">
        <v>146</v>
      </c>
      <c r="D49" s="28">
        <v>2</v>
      </c>
      <c r="E49" s="29" t="s">
        <v>12</v>
      </c>
      <c r="F49" s="23" t="s">
        <v>148</v>
      </c>
      <c r="G49" s="23" t="s">
        <v>139</v>
      </c>
      <c r="H49" s="23" t="s">
        <v>256</v>
      </c>
    </row>
    <row r="50" spans="2:8" ht="180" x14ac:dyDescent="0.3">
      <c r="B50" s="22">
        <f t="shared" si="1"/>
        <v>46</v>
      </c>
      <c r="C50" s="23" t="s">
        <v>146</v>
      </c>
      <c r="D50" s="29">
        <v>2</v>
      </c>
      <c r="E50" s="29" t="s">
        <v>15</v>
      </c>
      <c r="F50" s="29" t="s">
        <v>149</v>
      </c>
      <c r="G50" s="23" t="s">
        <v>139</v>
      </c>
      <c r="H50" s="39" t="s">
        <v>280</v>
      </c>
    </row>
    <row r="51" spans="2:8" ht="90" x14ac:dyDescent="0.3">
      <c r="B51" s="22">
        <f t="shared" si="1"/>
        <v>47</v>
      </c>
      <c r="C51" s="23" t="s">
        <v>146</v>
      </c>
      <c r="D51" s="29">
        <v>4</v>
      </c>
      <c r="E51" s="29" t="s">
        <v>150</v>
      </c>
      <c r="F51" s="29" t="s">
        <v>151</v>
      </c>
      <c r="G51" s="23" t="s">
        <v>139</v>
      </c>
      <c r="H51" s="30" t="s">
        <v>262</v>
      </c>
    </row>
    <row r="52" spans="2:8" ht="30" x14ac:dyDescent="0.3">
      <c r="B52" s="22">
        <f t="shared" si="1"/>
        <v>48</v>
      </c>
      <c r="C52" s="23" t="s">
        <v>146</v>
      </c>
      <c r="D52" s="29">
        <v>16</v>
      </c>
      <c r="E52" s="29" t="s">
        <v>152</v>
      </c>
      <c r="F52" s="29" t="s">
        <v>153</v>
      </c>
      <c r="G52" s="23" t="s">
        <v>139</v>
      </c>
      <c r="H52" s="32" t="s">
        <v>71</v>
      </c>
    </row>
    <row r="53" spans="2:8" ht="122.25" customHeight="1" x14ac:dyDescent="0.3">
      <c r="B53" s="22">
        <f t="shared" si="1"/>
        <v>49</v>
      </c>
      <c r="C53" s="23" t="s">
        <v>136</v>
      </c>
      <c r="D53" s="29">
        <v>29</v>
      </c>
      <c r="E53" s="29" t="s">
        <v>154</v>
      </c>
      <c r="F53" s="29" t="s">
        <v>155</v>
      </c>
      <c r="G53" s="23" t="s">
        <v>139</v>
      </c>
      <c r="H53" s="30" t="s">
        <v>156</v>
      </c>
    </row>
    <row r="54" spans="2:8" ht="66.75" customHeight="1" x14ac:dyDescent="0.3">
      <c r="B54" s="22">
        <f t="shared" si="1"/>
        <v>50</v>
      </c>
      <c r="C54" s="23" t="s">
        <v>144</v>
      </c>
      <c r="D54" s="23"/>
      <c r="E54" s="29"/>
      <c r="F54" s="29" t="s">
        <v>157</v>
      </c>
      <c r="G54" s="23" t="s">
        <v>139</v>
      </c>
      <c r="H54" s="30" t="s">
        <v>263</v>
      </c>
    </row>
    <row r="55" spans="2:8" ht="111.75" customHeight="1" x14ac:dyDescent="0.3">
      <c r="B55" s="22">
        <f t="shared" si="1"/>
        <v>51</v>
      </c>
      <c r="C55" s="23" t="s">
        <v>146</v>
      </c>
      <c r="D55" s="23"/>
      <c r="E55" s="29" t="s">
        <v>38</v>
      </c>
      <c r="F55" s="23" t="s">
        <v>158</v>
      </c>
      <c r="G55" s="31"/>
      <c r="H55" s="30" t="s">
        <v>264</v>
      </c>
    </row>
    <row r="56" spans="2:8" ht="87.75" customHeight="1" x14ac:dyDescent="0.3">
      <c r="B56" s="22">
        <f t="shared" si="1"/>
        <v>52</v>
      </c>
      <c r="C56" s="33" t="s">
        <v>286</v>
      </c>
      <c r="D56" s="33"/>
      <c r="E56" s="34"/>
      <c r="F56" s="33"/>
      <c r="G56" s="35"/>
      <c r="H56" s="36"/>
    </row>
    <row r="57" spans="2:8" ht="135.75" customHeight="1" x14ac:dyDescent="0.3">
      <c r="B57" s="22">
        <f t="shared" si="1"/>
        <v>53</v>
      </c>
      <c r="C57" s="33" t="s">
        <v>286</v>
      </c>
      <c r="D57" s="34"/>
      <c r="E57" s="34"/>
      <c r="F57" s="33"/>
      <c r="G57" s="35"/>
      <c r="H57" s="36"/>
    </row>
    <row r="58" spans="2:8" ht="98.25" customHeight="1" x14ac:dyDescent="0.3">
      <c r="B58" s="22">
        <f t="shared" si="1"/>
        <v>54</v>
      </c>
      <c r="C58" s="23" t="s">
        <v>146</v>
      </c>
      <c r="D58" s="23"/>
      <c r="E58" s="29" t="s">
        <v>160</v>
      </c>
      <c r="F58" s="23" t="s">
        <v>161</v>
      </c>
      <c r="G58" s="31" t="s">
        <v>159</v>
      </c>
      <c r="H58" s="40" t="s">
        <v>255</v>
      </c>
    </row>
    <row r="59" spans="2:8" ht="44.25" customHeight="1" x14ac:dyDescent="0.3">
      <c r="B59" s="22">
        <f t="shared" si="1"/>
        <v>55</v>
      </c>
      <c r="C59" s="23" t="s">
        <v>136</v>
      </c>
      <c r="D59" s="23">
        <v>28</v>
      </c>
      <c r="E59" s="29" t="s">
        <v>162</v>
      </c>
      <c r="F59" s="23" t="s">
        <v>163</v>
      </c>
      <c r="G59" s="23" t="s">
        <v>139</v>
      </c>
      <c r="H59" s="30" t="s">
        <v>88</v>
      </c>
    </row>
    <row r="60" spans="2:8" ht="61.5" customHeight="1" x14ac:dyDescent="0.3">
      <c r="B60" s="22">
        <f t="shared" si="1"/>
        <v>56</v>
      </c>
      <c r="C60" s="23" t="s">
        <v>164</v>
      </c>
      <c r="D60" s="23"/>
      <c r="E60" s="29" t="s">
        <v>162</v>
      </c>
      <c r="F60" s="23" t="s">
        <v>165</v>
      </c>
      <c r="G60" s="23" t="s">
        <v>139</v>
      </c>
      <c r="H60" s="40" t="s">
        <v>281</v>
      </c>
    </row>
    <row r="61" spans="2:8" ht="210.75" customHeight="1" x14ac:dyDescent="0.3">
      <c r="B61" s="22">
        <f t="shared" si="1"/>
        <v>57</v>
      </c>
      <c r="C61" s="23" t="s">
        <v>164</v>
      </c>
      <c r="D61" s="23"/>
      <c r="E61" s="29" t="s">
        <v>166</v>
      </c>
      <c r="F61" s="23" t="s">
        <v>167</v>
      </c>
      <c r="G61" s="23" t="s">
        <v>139</v>
      </c>
      <c r="H61" s="40" t="s">
        <v>168</v>
      </c>
    </row>
    <row r="62" spans="2:8" ht="212.25" customHeight="1" x14ac:dyDescent="0.3">
      <c r="B62" s="22">
        <f t="shared" si="1"/>
        <v>58</v>
      </c>
      <c r="C62" s="23" t="s">
        <v>164</v>
      </c>
      <c r="D62" s="23"/>
      <c r="E62" s="29" t="s">
        <v>169</v>
      </c>
      <c r="F62" s="23" t="s">
        <v>170</v>
      </c>
      <c r="G62" s="23" t="s">
        <v>139</v>
      </c>
      <c r="H62" s="30" t="s">
        <v>171</v>
      </c>
    </row>
    <row r="63" spans="2:8" ht="190.5" customHeight="1" x14ac:dyDescent="0.3">
      <c r="B63" s="22">
        <f t="shared" si="1"/>
        <v>59</v>
      </c>
      <c r="C63" s="23" t="s">
        <v>172</v>
      </c>
      <c r="D63" s="23"/>
      <c r="E63" s="29" t="s">
        <v>173</v>
      </c>
      <c r="F63" s="23" t="s">
        <v>174</v>
      </c>
      <c r="G63" s="23" t="s">
        <v>139</v>
      </c>
      <c r="H63" s="40" t="s">
        <v>175</v>
      </c>
    </row>
    <row r="64" spans="2:8" ht="69.75" customHeight="1" x14ac:dyDescent="0.3">
      <c r="B64" s="22">
        <f t="shared" si="1"/>
        <v>60</v>
      </c>
      <c r="C64" s="23" t="s">
        <v>172</v>
      </c>
      <c r="D64" s="23"/>
      <c r="E64" s="23" t="s">
        <v>176</v>
      </c>
      <c r="F64" s="23" t="s">
        <v>177</v>
      </c>
      <c r="G64" s="23" t="s">
        <v>139</v>
      </c>
      <c r="H64" s="30" t="s">
        <v>265</v>
      </c>
    </row>
    <row r="65" spans="2:11" ht="119.25" customHeight="1" x14ac:dyDescent="0.3">
      <c r="B65" s="22">
        <f t="shared" si="1"/>
        <v>61</v>
      </c>
      <c r="C65" s="23" t="s">
        <v>172</v>
      </c>
      <c r="D65" s="23"/>
      <c r="E65" s="23" t="s">
        <v>179</v>
      </c>
      <c r="F65" s="23" t="s">
        <v>180</v>
      </c>
      <c r="G65" s="23" t="s">
        <v>139</v>
      </c>
      <c r="H65" s="30" t="s">
        <v>266</v>
      </c>
    </row>
    <row r="66" spans="2:11" ht="69" customHeight="1" x14ac:dyDescent="0.3">
      <c r="B66" s="22">
        <f t="shared" si="1"/>
        <v>62</v>
      </c>
      <c r="C66" s="23" t="s">
        <v>172</v>
      </c>
      <c r="D66" s="23"/>
      <c r="E66" s="23" t="s">
        <v>181</v>
      </c>
      <c r="F66" s="23" t="s">
        <v>182</v>
      </c>
      <c r="G66" s="23" t="s">
        <v>139</v>
      </c>
      <c r="H66" s="30" t="s">
        <v>268</v>
      </c>
    </row>
    <row r="67" spans="2:11" ht="251.25" customHeight="1" x14ac:dyDescent="0.3">
      <c r="B67" s="22">
        <f t="shared" si="1"/>
        <v>63</v>
      </c>
      <c r="C67" s="23" t="s">
        <v>172</v>
      </c>
      <c r="D67" s="23"/>
      <c r="E67" s="23" t="s">
        <v>183</v>
      </c>
      <c r="F67" s="39" t="s">
        <v>184</v>
      </c>
      <c r="G67" s="39" t="s">
        <v>139</v>
      </c>
      <c r="H67" s="40" t="s">
        <v>185</v>
      </c>
      <c r="K67" s="3" t="s">
        <v>267</v>
      </c>
    </row>
    <row r="68" spans="2:11" ht="203.25" customHeight="1" x14ac:dyDescent="0.3">
      <c r="B68" s="22">
        <f t="shared" si="1"/>
        <v>64</v>
      </c>
      <c r="C68" s="23" t="s">
        <v>172</v>
      </c>
      <c r="D68" s="23"/>
      <c r="E68" s="23" t="s">
        <v>186</v>
      </c>
      <c r="F68" s="23" t="s">
        <v>187</v>
      </c>
      <c r="G68" s="23" t="s">
        <v>139</v>
      </c>
      <c r="H68" s="40" t="s">
        <v>282</v>
      </c>
    </row>
    <row r="69" spans="2:11" ht="128.25" customHeight="1" x14ac:dyDescent="0.3">
      <c r="B69" s="22">
        <f t="shared" si="1"/>
        <v>65</v>
      </c>
      <c r="C69" s="23" t="s">
        <v>172</v>
      </c>
      <c r="D69" s="23"/>
      <c r="E69" s="23" t="s">
        <v>188</v>
      </c>
      <c r="F69" s="23" t="s">
        <v>189</v>
      </c>
      <c r="G69" s="23" t="s">
        <v>139</v>
      </c>
      <c r="H69" s="40" t="s">
        <v>249</v>
      </c>
    </row>
    <row r="70" spans="2:11" ht="399.75" customHeight="1" x14ac:dyDescent="0.3">
      <c r="B70" s="22">
        <f t="shared" si="1"/>
        <v>66</v>
      </c>
      <c r="C70" s="23" t="s">
        <v>172</v>
      </c>
      <c r="D70" s="23"/>
      <c r="E70" s="23" t="s">
        <v>190</v>
      </c>
      <c r="F70" s="23" t="s">
        <v>191</v>
      </c>
      <c r="G70" s="23" t="s">
        <v>139</v>
      </c>
      <c r="H70" s="40" t="s">
        <v>178</v>
      </c>
    </row>
    <row r="71" spans="2:11" ht="267" customHeight="1" x14ac:dyDescent="0.3">
      <c r="B71" s="22">
        <f t="shared" si="1"/>
        <v>67</v>
      </c>
      <c r="C71" s="23" t="s">
        <v>172</v>
      </c>
      <c r="D71" s="23"/>
      <c r="E71" s="23" t="s">
        <v>192</v>
      </c>
      <c r="F71" s="23" t="s">
        <v>193</v>
      </c>
      <c r="G71" s="23" t="s">
        <v>139</v>
      </c>
      <c r="H71" s="30" t="s">
        <v>249</v>
      </c>
    </row>
    <row r="72" spans="2:11" ht="360" x14ac:dyDescent="0.3">
      <c r="B72" s="22">
        <f t="shared" si="1"/>
        <v>68</v>
      </c>
      <c r="C72" s="23" t="s">
        <v>172</v>
      </c>
      <c r="D72" s="23"/>
      <c r="E72" s="23" t="s">
        <v>194</v>
      </c>
      <c r="F72" s="39" t="s">
        <v>195</v>
      </c>
      <c r="G72" s="39" t="s">
        <v>139</v>
      </c>
      <c r="H72" s="41" t="s">
        <v>283</v>
      </c>
    </row>
    <row r="73" spans="2:11" ht="210" x14ac:dyDescent="0.3">
      <c r="B73" s="22">
        <f t="shared" si="1"/>
        <v>69</v>
      </c>
      <c r="C73" s="23" t="s">
        <v>196</v>
      </c>
      <c r="D73" s="23"/>
      <c r="E73" s="23" t="s">
        <v>197</v>
      </c>
      <c r="F73" s="23" t="s">
        <v>198</v>
      </c>
      <c r="G73" s="23" t="s">
        <v>139</v>
      </c>
      <c r="H73" s="30" t="s">
        <v>88</v>
      </c>
    </row>
    <row r="74" spans="2:11" ht="48" customHeight="1" x14ac:dyDescent="0.3">
      <c r="B74" s="22">
        <f t="shared" si="1"/>
        <v>70</v>
      </c>
      <c r="C74" s="23" t="s">
        <v>196</v>
      </c>
      <c r="D74" s="23"/>
      <c r="E74" s="23" t="s">
        <v>199</v>
      </c>
      <c r="F74" s="23" t="s">
        <v>200</v>
      </c>
      <c r="G74" s="23" t="s">
        <v>139</v>
      </c>
      <c r="H74" s="30" t="s">
        <v>88</v>
      </c>
    </row>
    <row r="75" spans="2:11" ht="195" customHeight="1" x14ac:dyDescent="0.3">
      <c r="B75" s="22">
        <f t="shared" si="1"/>
        <v>71</v>
      </c>
      <c r="C75" s="23" t="s">
        <v>196</v>
      </c>
      <c r="D75" s="23"/>
      <c r="E75" s="23" t="s">
        <v>201</v>
      </c>
      <c r="F75" s="23" t="s">
        <v>202</v>
      </c>
      <c r="G75" s="23" t="s">
        <v>139</v>
      </c>
      <c r="H75" s="30" t="s">
        <v>88</v>
      </c>
    </row>
    <row r="76" spans="2:11" ht="236.25" customHeight="1" x14ac:dyDescent="0.3">
      <c r="B76" s="22">
        <f t="shared" si="1"/>
        <v>72</v>
      </c>
      <c r="C76" s="23" t="s">
        <v>196</v>
      </c>
      <c r="D76" s="23"/>
      <c r="E76" s="23" t="s">
        <v>203</v>
      </c>
      <c r="F76" s="39" t="s">
        <v>204</v>
      </c>
      <c r="G76" s="23" t="s">
        <v>139</v>
      </c>
      <c r="H76" s="30" t="s">
        <v>88</v>
      </c>
    </row>
    <row r="77" spans="2:11" ht="240" x14ac:dyDescent="0.3">
      <c r="B77" s="22">
        <f t="shared" si="1"/>
        <v>73</v>
      </c>
      <c r="C77" s="23" t="s">
        <v>196</v>
      </c>
      <c r="D77" s="23"/>
      <c r="E77" s="23" t="s">
        <v>205</v>
      </c>
      <c r="F77" s="39" t="s">
        <v>206</v>
      </c>
      <c r="G77" s="23" t="s">
        <v>139</v>
      </c>
      <c r="H77" s="30" t="s">
        <v>271</v>
      </c>
    </row>
    <row r="78" spans="2:11" ht="105" x14ac:dyDescent="0.3">
      <c r="B78" s="22">
        <f t="shared" si="1"/>
        <v>74</v>
      </c>
      <c r="C78" s="23" t="s">
        <v>196</v>
      </c>
      <c r="D78" s="23"/>
      <c r="E78" s="23" t="s">
        <v>207</v>
      </c>
      <c r="F78" s="23" t="s">
        <v>208</v>
      </c>
      <c r="G78" s="23" t="s">
        <v>139</v>
      </c>
      <c r="H78" s="30" t="s">
        <v>88</v>
      </c>
    </row>
    <row r="79" spans="2:11" ht="120" x14ac:dyDescent="0.3">
      <c r="B79" s="22">
        <f t="shared" si="1"/>
        <v>75</v>
      </c>
      <c r="C79" s="23" t="s">
        <v>196</v>
      </c>
      <c r="D79" s="23"/>
      <c r="E79" s="23" t="s">
        <v>209</v>
      </c>
      <c r="F79" s="39" t="s">
        <v>210</v>
      </c>
      <c r="G79" s="39" t="s">
        <v>139</v>
      </c>
      <c r="H79" s="40" t="s">
        <v>284</v>
      </c>
    </row>
    <row r="80" spans="2:11" ht="360" x14ac:dyDescent="0.3">
      <c r="B80" s="22">
        <f t="shared" si="1"/>
        <v>76</v>
      </c>
      <c r="C80" s="23" t="s">
        <v>196</v>
      </c>
      <c r="D80" s="23"/>
      <c r="E80" s="23" t="s">
        <v>211</v>
      </c>
      <c r="F80" s="23" t="s">
        <v>195</v>
      </c>
      <c r="G80" s="23" t="s">
        <v>139</v>
      </c>
      <c r="H80" s="30" t="s">
        <v>212</v>
      </c>
    </row>
    <row r="81" spans="2:8" ht="390" x14ac:dyDescent="0.3">
      <c r="B81" s="22">
        <f t="shared" si="1"/>
        <v>77</v>
      </c>
      <c r="C81" s="23" t="s">
        <v>196</v>
      </c>
      <c r="D81" s="23"/>
      <c r="E81" s="23" t="s">
        <v>211</v>
      </c>
      <c r="F81" s="23" t="s">
        <v>213</v>
      </c>
      <c r="G81" s="23" t="s">
        <v>139</v>
      </c>
      <c r="H81" s="40" t="s">
        <v>214</v>
      </c>
    </row>
    <row r="82" spans="2:8" ht="60" x14ac:dyDescent="0.3">
      <c r="B82" s="22">
        <f t="shared" si="1"/>
        <v>78</v>
      </c>
      <c r="C82" s="23" t="s">
        <v>196</v>
      </c>
      <c r="D82" s="23"/>
      <c r="E82" s="23" t="s">
        <v>215</v>
      </c>
      <c r="F82" s="23" t="s">
        <v>216</v>
      </c>
      <c r="G82" s="23" t="s">
        <v>139</v>
      </c>
      <c r="H82" s="30" t="s">
        <v>88</v>
      </c>
    </row>
    <row r="83" spans="2:8" ht="105" x14ac:dyDescent="0.3">
      <c r="B83" s="22">
        <f t="shared" si="1"/>
        <v>79</v>
      </c>
      <c r="C83" s="23" t="s">
        <v>196</v>
      </c>
      <c r="D83" s="23"/>
      <c r="E83" s="23" t="s">
        <v>217</v>
      </c>
      <c r="F83" s="23" t="s">
        <v>218</v>
      </c>
      <c r="G83" s="23" t="s">
        <v>139</v>
      </c>
      <c r="H83" s="30" t="s">
        <v>88</v>
      </c>
    </row>
    <row r="84" spans="2:8" ht="90" x14ac:dyDescent="0.3">
      <c r="B84" s="22">
        <f t="shared" si="1"/>
        <v>80</v>
      </c>
      <c r="C84" s="23" t="s">
        <v>196</v>
      </c>
      <c r="D84" s="23"/>
      <c r="E84" s="23" t="s">
        <v>219</v>
      </c>
      <c r="F84" s="23" t="s">
        <v>220</v>
      </c>
      <c r="G84" s="23" t="s">
        <v>139</v>
      </c>
      <c r="H84" s="30" t="s">
        <v>221</v>
      </c>
    </row>
    <row r="85" spans="2:8" ht="139.5" customHeight="1" x14ac:dyDescent="0.3">
      <c r="B85" s="22">
        <f t="shared" si="1"/>
        <v>81</v>
      </c>
      <c r="C85" s="23" t="s">
        <v>196</v>
      </c>
      <c r="D85" s="23"/>
      <c r="E85" s="23" t="s">
        <v>222</v>
      </c>
      <c r="F85" s="23" t="s">
        <v>223</v>
      </c>
      <c r="G85" s="23" t="s">
        <v>139</v>
      </c>
      <c r="H85" s="40" t="s">
        <v>285</v>
      </c>
    </row>
    <row r="86" spans="2:8" ht="409.5" x14ac:dyDescent="0.3">
      <c r="B86" s="22">
        <f t="shared" si="1"/>
        <v>82</v>
      </c>
      <c r="C86" s="23" t="s">
        <v>196</v>
      </c>
      <c r="D86" s="23"/>
      <c r="E86" s="23" t="s">
        <v>224</v>
      </c>
      <c r="F86" s="23" t="s">
        <v>225</v>
      </c>
      <c r="G86" s="23" t="s">
        <v>139</v>
      </c>
      <c r="H86" s="30" t="s">
        <v>88</v>
      </c>
    </row>
    <row r="87" spans="2:8" ht="30" x14ac:dyDescent="0.3">
      <c r="B87" s="22">
        <f t="shared" si="1"/>
        <v>83</v>
      </c>
      <c r="C87" s="23" t="s">
        <v>226</v>
      </c>
      <c r="D87" s="23"/>
      <c r="E87" s="23" t="s">
        <v>227</v>
      </c>
      <c r="F87" s="23" t="s">
        <v>228</v>
      </c>
      <c r="G87" s="23" t="s">
        <v>139</v>
      </c>
      <c r="H87" s="30" t="s">
        <v>229</v>
      </c>
    </row>
    <row r="88" spans="2:8" ht="225" x14ac:dyDescent="0.3">
      <c r="B88" s="22">
        <f t="shared" si="1"/>
        <v>84</v>
      </c>
      <c r="C88" s="23" t="s">
        <v>226</v>
      </c>
      <c r="D88" s="23"/>
      <c r="E88" s="23" t="s">
        <v>230</v>
      </c>
      <c r="F88" s="23" t="s">
        <v>231</v>
      </c>
      <c r="G88" s="23" t="s">
        <v>139</v>
      </c>
      <c r="H88" s="30" t="s">
        <v>232</v>
      </c>
    </row>
    <row r="89" spans="2:8" ht="45" x14ac:dyDescent="0.3">
      <c r="B89" s="22">
        <f t="shared" si="1"/>
        <v>85</v>
      </c>
      <c r="C89" s="23" t="s">
        <v>226</v>
      </c>
      <c r="D89" s="23"/>
      <c r="E89" s="23" t="s">
        <v>233</v>
      </c>
      <c r="F89" s="23" t="s">
        <v>234</v>
      </c>
      <c r="G89" s="23" t="s">
        <v>139</v>
      </c>
      <c r="H89" s="30" t="s">
        <v>235</v>
      </c>
    </row>
    <row r="90" spans="2:8" ht="195" x14ac:dyDescent="0.3">
      <c r="B90" s="22">
        <f t="shared" si="1"/>
        <v>86</v>
      </c>
      <c r="C90" s="23" t="s">
        <v>226</v>
      </c>
      <c r="D90" s="23"/>
      <c r="E90" s="23" t="s">
        <v>233</v>
      </c>
      <c r="F90" s="23" t="s">
        <v>236</v>
      </c>
      <c r="G90" s="23" t="s">
        <v>139</v>
      </c>
      <c r="H90" s="30" t="s">
        <v>237</v>
      </c>
    </row>
    <row r="91" spans="2:8" ht="75" x14ac:dyDescent="0.3">
      <c r="B91" s="22">
        <f t="shared" si="1"/>
        <v>87</v>
      </c>
      <c r="C91" s="23" t="s">
        <v>226</v>
      </c>
      <c r="D91" s="23"/>
      <c r="E91" s="23" t="s">
        <v>238</v>
      </c>
      <c r="F91" s="23" t="s">
        <v>239</v>
      </c>
      <c r="G91" s="23" t="s">
        <v>139</v>
      </c>
      <c r="H91" s="30" t="s">
        <v>240</v>
      </c>
    </row>
    <row r="92" spans="2:8" ht="60" x14ac:dyDescent="0.3">
      <c r="B92" s="22">
        <f t="shared" si="1"/>
        <v>88</v>
      </c>
      <c r="C92" s="23" t="s">
        <v>226</v>
      </c>
      <c r="D92" s="23"/>
      <c r="E92" s="23" t="s">
        <v>241</v>
      </c>
      <c r="F92" s="23" t="s">
        <v>242</v>
      </c>
      <c r="G92" s="23" t="s">
        <v>139</v>
      </c>
      <c r="H92" s="30" t="s">
        <v>243</v>
      </c>
    </row>
    <row r="93" spans="2:8" ht="210" x14ac:dyDescent="0.3">
      <c r="B93" s="22">
        <f t="shared" si="1"/>
        <v>89</v>
      </c>
      <c r="C93" s="23" t="s">
        <v>244</v>
      </c>
      <c r="D93" s="23"/>
      <c r="E93" s="23" t="s">
        <v>245</v>
      </c>
      <c r="F93" s="23" t="s">
        <v>246</v>
      </c>
      <c r="G93" s="23" t="s">
        <v>139</v>
      </c>
      <c r="H93" s="30" t="s">
        <v>269</v>
      </c>
    </row>
    <row r="94" spans="2:8" ht="90" x14ac:dyDescent="0.3">
      <c r="B94" s="22">
        <f t="shared" si="1"/>
        <v>90</v>
      </c>
      <c r="C94" s="23" t="s">
        <v>244</v>
      </c>
      <c r="D94" s="23"/>
      <c r="E94" s="23" t="s">
        <v>247</v>
      </c>
      <c r="F94" s="23" t="s">
        <v>248</v>
      </c>
      <c r="G94" s="23" t="s">
        <v>139</v>
      </c>
      <c r="H94" s="30" t="s">
        <v>270</v>
      </c>
    </row>
  </sheetData>
  <autoFilter ref="A3:H94" xr:uid="{00000000-0001-0000-0000-000000000000}"/>
  <mergeCells count="1">
    <mergeCell ref="B1:H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6418494C44B84DB9FD045BF427D94D" ma:contentTypeVersion="4" ma:contentTypeDescription="Een nieuw document maken." ma:contentTypeScope="" ma:versionID="1b81a505c34c5252787a77071289c571">
  <xsd:schema xmlns:xsd="http://www.w3.org/2001/XMLSchema" xmlns:xs="http://www.w3.org/2001/XMLSchema" xmlns:p="http://schemas.microsoft.com/office/2006/metadata/properties" xmlns:ns2="e0fc541c-8839-4399-b6ae-e9da1ad924d8" xmlns:ns3="8a1ae95e-7290-487f-b048-f7353615f504" targetNamespace="http://schemas.microsoft.com/office/2006/metadata/properties" ma:root="true" ma:fieldsID="b6266aece44310a49119948eab21f8a5" ns2:_="" ns3:_="">
    <xsd:import namespace="e0fc541c-8839-4399-b6ae-e9da1ad924d8"/>
    <xsd:import namespace="8a1ae95e-7290-487f-b048-f7353615f5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c541c-8839-4399-b6ae-e9da1ad924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1ae95e-7290-487f-b048-f7353615f50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B49FD2-4F14-4900-B97C-EBBE962B2CAF}">
  <ds:schemaRefs>
    <ds:schemaRef ds:uri="http://schemas.microsoft.com/sharepoint/v3/contenttype/forms"/>
  </ds:schemaRefs>
</ds:datastoreItem>
</file>

<file path=customXml/itemProps2.xml><?xml version="1.0" encoding="utf-8"?>
<ds:datastoreItem xmlns:ds="http://schemas.openxmlformats.org/officeDocument/2006/customXml" ds:itemID="{37EBF4E9-D7A4-4380-B830-89913792FC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c541c-8839-4399-b6ae-e9da1ad924d8"/>
    <ds:schemaRef ds:uri="8a1ae95e-7290-487f-b048-f7353615f5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EFE26C-787D-4448-8218-DF91CF3E8679}">
  <ds:schemaRefs>
    <ds:schemaRef ds:uri="e0fc541c-8839-4399-b6ae-e9da1ad924d8"/>
    <ds:schemaRef ds:uri="http://purl.org/dc/terms/"/>
    <ds:schemaRef ds:uri="http://schemas.microsoft.com/office/2006/documentManagement/types"/>
    <ds:schemaRef ds:uri="8a1ae95e-7290-487f-b048-f7353615f504"/>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Combined Business Power B.V.</dc:creator>
  <cp:keywords/>
  <dc:description/>
  <cp:lastModifiedBy>Victor Jongman</cp:lastModifiedBy>
  <cp:revision/>
  <dcterms:created xsi:type="dcterms:W3CDTF">2007-03-07T14:50:12Z</dcterms:created>
  <dcterms:modified xsi:type="dcterms:W3CDTF">2023-04-24T12:25:48Z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0x010100ED6418494C44B84DB9FD045BF427D94D</vt:lpwstr>
  </property>
  <property fmtid="{D5CDD505-2E9C-101B-9397-08002B2CF9AE}" pid="3" name="Order">
    <vt:r8>24000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