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DNLPB\LPBSI\3 Projecten\^Projecten 2021\21-SI-027 ROK Groene en Ecologische adviesdiensten\4. Contract\4.4 Aanbesteding\2. Nota van Inlichtingen\1. Groene adviesdiensten\"/>
    </mc:Choice>
  </mc:AlternateContent>
  <xr:revisionPtr revIDLastSave="0" documentId="13_ncr:1_{EE9A5924-F976-4F9B-AE8B-4157E57E2E5C}" xr6:coauthVersionLast="47" xr6:coauthVersionMax="47" xr10:uidLastSave="{00000000-0000-0000-0000-000000000000}"/>
  <bookViews>
    <workbookView xWindow="-120" yWindow="-120" windowWidth="38640" windowHeight="21240" xr2:uid="{43157DC5-A700-4C11-87C8-D50863E48275}"/>
  </bookViews>
  <sheets>
    <sheet name="Inschrijfstaat" sheetId="1" r:id="rId1"/>
  </sheets>
  <definedNames>
    <definedName name="_xlnm.Print_Area" localSheetId="0">Inschrijfstaat!$A$1:$G$132</definedName>
    <definedName name="_xlnm.Print_Titles" localSheetId="0">Inschrijfstaat!$5:$5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0" i="1" l="1"/>
  <c r="G126" i="1"/>
  <c r="G125" i="1"/>
  <c r="G124" i="1"/>
  <c r="G120" i="1"/>
  <c r="G114" i="1"/>
  <c r="G110" i="1"/>
  <c r="G109" i="1"/>
  <c r="G103" i="1"/>
  <c r="G102" i="1"/>
  <c r="G101" i="1"/>
  <c r="G97" i="1"/>
  <c r="G96" i="1"/>
  <c r="G93" i="1"/>
  <c r="G92" i="1"/>
  <c r="G91" i="1"/>
  <c r="G90" i="1"/>
  <c r="G89" i="1"/>
  <c r="G84" i="1"/>
  <c r="G83" i="1"/>
  <c r="G80" i="1"/>
  <c r="G79" i="1"/>
  <c r="G78" i="1"/>
  <c r="G77" i="1"/>
  <c r="G72" i="1"/>
  <c r="G71" i="1"/>
  <c r="G68" i="1"/>
  <c r="G67" i="1"/>
  <c r="G66" i="1"/>
  <c r="G63" i="1"/>
  <c r="G62" i="1"/>
  <c r="G59" i="1"/>
  <c r="G58" i="1"/>
  <c r="G57" i="1"/>
  <c r="G56" i="1"/>
  <c r="G51" i="1"/>
  <c r="G48" i="1"/>
  <c r="G47" i="1"/>
  <c r="G46" i="1"/>
  <c r="G41" i="1"/>
  <c r="G40" i="1"/>
  <c r="G37" i="1"/>
  <c r="G36" i="1"/>
  <c r="G35" i="1"/>
  <c r="G34" i="1"/>
  <c r="G31" i="1"/>
  <c r="G30" i="1"/>
  <c r="G27" i="1"/>
  <c r="G26" i="1"/>
  <c r="G25" i="1"/>
  <c r="G24" i="1"/>
  <c r="G19" i="1"/>
  <c r="G18" i="1"/>
  <c r="G15" i="1"/>
  <c r="G14" i="1"/>
  <c r="G13" i="1"/>
  <c r="G12" i="1"/>
  <c r="G11" i="1"/>
  <c r="G132" i="1" l="1"/>
</calcChain>
</file>

<file path=xl/sharedStrings.xml><?xml version="1.0" encoding="utf-8"?>
<sst xmlns="http://schemas.openxmlformats.org/spreadsheetml/2006/main" count="157" uniqueCount="66">
  <si>
    <t>Inschrijvingsstaat</t>
  </si>
  <si>
    <r>
      <t xml:space="preserve">Alle door u in te vullen eenheidsprijzen (geel gemarkeerde cellen) betreft </t>
    </r>
    <r>
      <rPr>
        <i/>
        <sz val="10"/>
        <color theme="1"/>
        <rFont val="Arial"/>
        <family val="2"/>
      </rPr>
      <t>all-in</t>
    </r>
    <r>
      <rPr>
        <sz val="10"/>
        <color theme="1"/>
        <rFont val="Arial"/>
        <family val="2"/>
      </rPr>
      <t xml:space="preserve"> tarieven, waarbij geacht wordt te zijn inbegrepen: voorbereiding, projectmanagement, vervoer, technische middelen, algemene kosten, onvoorziene kosten et cetera.</t>
    </r>
  </si>
  <si>
    <t>BESTEKS-POSTNR.</t>
  </si>
  <si>
    <t>OMSCHRIJVING</t>
  </si>
  <si>
    <t>FICTIEVE HOEVEELHEID AANTAL OPDRACHTEN/ UREN</t>
  </si>
  <si>
    <t>EENHEID</t>
  </si>
  <si>
    <t>FICTIEF AANTAL BOMEN PER OPDRACHT</t>
  </si>
  <si>
    <t>PRIJS PER EENHEID</t>
  </si>
  <si>
    <t>TOTAAL</t>
  </si>
  <si>
    <t>BOOMADVIESDIENSTEN</t>
  </si>
  <si>
    <t>KWALITEITSBEOORDELING BOMEN</t>
  </si>
  <si>
    <t>Kwaliteitsbeoordeling bomen</t>
  </si>
  <si>
    <t>1-10 bomen</t>
  </si>
  <si>
    <t>Kostprijs per boom</t>
  </si>
  <si>
    <t>11-50 bomen</t>
  </si>
  <si>
    <t>51-100 bomen</t>
  </si>
  <si>
    <t>101-200 bomen</t>
  </si>
  <si>
    <t>201-350 bomen</t>
  </si>
  <si>
    <t>Kwaliteitsbeoordeling bomen, spoedopdracht</t>
  </si>
  <si>
    <t>BOMEN EFFECT ANALYSE</t>
  </si>
  <si>
    <t>Bomen Effect Analyse, eenmalig advies</t>
  </si>
  <si>
    <t>Bomen Effect Analyse, eenmalig, spoedopdracht</t>
  </si>
  <si>
    <t>Bomen Effect Analyse, doorlopend advies</t>
  </si>
  <si>
    <t>Bomen Effect Analyse, doorlopend, spoedopdracht</t>
  </si>
  <si>
    <t>VERPLANTBAARHEIDSONDERZOEK BOMEN</t>
  </si>
  <si>
    <t>Verplantbaarheidsonderzoek Bomen</t>
  </si>
  <si>
    <t>Verplantbaarheidsonderzoek Bomen, spoedopdracht</t>
  </si>
  <si>
    <t>BOOMTAXATIE</t>
  </si>
  <si>
    <t>Boomtaxatie</t>
  </si>
  <si>
    <t>Boomtaxatie, spoedopdracht</t>
  </si>
  <si>
    <t>Schadetaxatie</t>
  </si>
  <si>
    <t>1 boom</t>
  </si>
  <si>
    <t>2-10 bomen</t>
  </si>
  <si>
    <t>Schadetaxatie, spoedopdracht</t>
  </si>
  <si>
    <t>WERKPLAN BOMEN</t>
  </si>
  <si>
    <t>Werkplan Bomen</t>
  </si>
  <si>
    <t>Werkplan Bomen, spoedopdracht</t>
  </si>
  <si>
    <t>INMETEN EN REGISTREREN BOMEN</t>
  </si>
  <si>
    <t>Inmeten en Registreren Bomen</t>
  </si>
  <si>
    <t>Inmeten en Registreren Bomen, spoedopdracht</t>
  </si>
  <si>
    <t>INZETTEN WERKNEMERS</t>
  </si>
  <si>
    <t>European Tree Technician</t>
  </si>
  <si>
    <t>Kostprijs per uur</t>
  </si>
  <si>
    <t>European Tree Worker</t>
  </si>
  <si>
    <t>Boomtaxateur</t>
  </si>
  <si>
    <t>BODEMANALYSES EN BEMESTINGSADVIES</t>
  </si>
  <si>
    <t>MONSTERNAME EN LABORATORIUMONDERZOEK</t>
  </si>
  <si>
    <t>Analyse naar bodemvruchtbaarheid</t>
  </si>
  <si>
    <t>Kostprijs per analyse</t>
  </si>
  <si>
    <t>Analyse naar fysische en chemische bodemeigenschappen</t>
  </si>
  <si>
    <t>ADVIES BODEM EN BEMESTING</t>
  </si>
  <si>
    <t>Uitbrengen bodem- en bemestingsadvies in (brief)rapport</t>
  </si>
  <si>
    <t>Kostprijs per rapport</t>
  </si>
  <si>
    <t>DIENSTEN ALGEMENE AARD</t>
  </si>
  <si>
    <t>GRAAFMELDING PROEFSLEUVEN</t>
  </si>
  <si>
    <t>Graafmelding verrichten proefsleuven maken</t>
  </si>
  <si>
    <t>Kostprijs per graafmelding</t>
  </si>
  <si>
    <t>MAKEN PROEFSLEUVEN</t>
  </si>
  <si>
    <t>Maken proefsleuf, elementverharding</t>
  </si>
  <si>
    <t>Kostprijs per proefsleuf</t>
  </si>
  <si>
    <t>Maken proefsleuf, beplanting</t>
  </si>
  <si>
    <t>Maken proefsleuf, gras</t>
  </si>
  <si>
    <t>TOEPASSEN VERKEERSMAATREGELEN</t>
  </si>
  <si>
    <t>Toepassen van verkeersmaatregelen en afzettingen</t>
  </si>
  <si>
    <t>Inschrijvingssom, betreft het bedrag dat wordt overgenomen op het inschrijvingsbiljet</t>
  </si>
  <si>
    <t>Kostprijs per keer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</si>
</sst>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4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44" fontId="2" fillId="4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4" fontId="6" fillId="2" borderId="2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B5260-C627-4DE5-9E2E-FFAF17BCA81E}">
  <sheetPr>
    <pageSetUpPr fitToPage="1"/>
  </sheetPr>
  <dimension ref="A1:G132"/>
  <sheetViews>
    <sheetView tabSelected="1" workbookViewId="0">
      <selection activeCell="C47" sqref="C47"/>
    </sheetView>
  </sheetViews>
  <sheetFormatPr defaultRowHeight="15" x14ac:dyDescent="0.25"/>
  <cols>
    <col min="1" max="1" width="8.7109375" customWidth="1"/>
    <col min="2" max="2" width="50.7109375" customWidth="1"/>
    <col min="3" max="4" width="25.7109375" customWidth="1"/>
    <col min="5" max="6" width="20.7109375" customWidth="1"/>
    <col min="7" max="7" width="15.7109375" customWidth="1"/>
  </cols>
  <sheetData>
    <row r="1" spans="1:7" ht="20.25" x14ac:dyDescent="0.3">
      <c r="A1" s="26" t="s">
        <v>0</v>
      </c>
      <c r="B1" s="26"/>
      <c r="C1" s="1"/>
      <c r="D1" s="2"/>
      <c r="E1" s="1"/>
      <c r="F1" s="1"/>
      <c r="G1" s="1"/>
    </row>
    <row r="2" spans="1:7" x14ac:dyDescent="0.25">
      <c r="A2" s="3"/>
      <c r="B2" s="4"/>
      <c r="C2" s="5"/>
      <c r="D2" s="6"/>
      <c r="E2" s="5"/>
      <c r="F2" s="5"/>
      <c r="G2" s="5"/>
    </row>
    <row r="3" spans="1:7" ht="30" customHeight="1" x14ac:dyDescent="0.25">
      <c r="A3" s="27" t="s">
        <v>1</v>
      </c>
      <c r="B3" s="27"/>
      <c r="C3" s="27"/>
      <c r="D3" s="27"/>
      <c r="E3" s="7"/>
      <c r="F3" s="7"/>
      <c r="G3" s="7"/>
    </row>
    <row r="4" spans="1:7" x14ac:dyDescent="0.25">
      <c r="B4" s="8"/>
      <c r="C4" s="1"/>
      <c r="D4" s="2"/>
      <c r="E4" s="1"/>
      <c r="F4" s="1"/>
      <c r="G4" s="1"/>
    </row>
    <row r="5" spans="1:7" ht="30" customHeight="1" x14ac:dyDescent="0.25">
      <c r="A5" s="9" t="s">
        <v>2</v>
      </c>
      <c r="B5" s="10" t="s">
        <v>3</v>
      </c>
      <c r="C5" s="11" t="s">
        <v>4</v>
      </c>
      <c r="D5" s="11" t="s">
        <v>5</v>
      </c>
      <c r="E5" s="11" t="s">
        <v>6</v>
      </c>
      <c r="F5" s="12" t="s">
        <v>7</v>
      </c>
      <c r="G5" s="12" t="s">
        <v>8</v>
      </c>
    </row>
    <row r="6" spans="1:7" ht="15" customHeight="1" x14ac:dyDescent="0.25">
      <c r="A6" s="13">
        <v>1</v>
      </c>
      <c r="B6" s="14" t="s">
        <v>9</v>
      </c>
      <c r="C6" s="15"/>
      <c r="D6" s="16"/>
      <c r="E6" s="15"/>
      <c r="F6" s="17"/>
      <c r="G6" s="17"/>
    </row>
    <row r="7" spans="1:7" ht="15" customHeight="1" x14ac:dyDescent="0.25">
      <c r="A7" s="13"/>
      <c r="B7" s="14"/>
      <c r="C7" s="15"/>
      <c r="D7" s="16"/>
      <c r="E7" s="15"/>
      <c r="F7" s="17"/>
      <c r="G7" s="17"/>
    </row>
    <row r="8" spans="1:7" ht="15" customHeight="1" x14ac:dyDescent="0.25">
      <c r="A8" s="13">
        <v>11</v>
      </c>
      <c r="B8" s="14" t="s">
        <v>10</v>
      </c>
      <c r="C8" s="15"/>
      <c r="D8" s="16"/>
      <c r="E8" s="15"/>
      <c r="F8" s="17"/>
      <c r="G8" s="17"/>
    </row>
    <row r="9" spans="1:7" ht="15" customHeight="1" x14ac:dyDescent="0.25">
      <c r="A9" s="13"/>
      <c r="B9" s="14"/>
      <c r="C9" s="15"/>
      <c r="D9" s="16"/>
      <c r="E9" s="15"/>
      <c r="F9" s="17"/>
      <c r="G9" s="17"/>
    </row>
    <row r="10" spans="1:7" ht="15" customHeight="1" x14ac:dyDescent="0.25">
      <c r="A10" s="13">
        <v>111</v>
      </c>
      <c r="B10" s="14" t="s">
        <v>11</v>
      </c>
      <c r="C10" s="15"/>
      <c r="D10" s="16"/>
      <c r="E10" s="15"/>
      <c r="F10" s="17"/>
      <c r="G10" s="17"/>
    </row>
    <row r="11" spans="1:7" ht="15" customHeight="1" x14ac:dyDescent="0.25">
      <c r="A11" s="13">
        <v>111010</v>
      </c>
      <c r="B11" s="18" t="s">
        <v>12</v>
      </c>
      <c r="C11" s="15">
        <v>10</v>
      </c>
      <c r="D11" s="19" t="s">
        <v>13</v>
      </c>
      <c r="E11" s="15">
        <v>10</v>
      </c>
      <c r="F11" s="20"/>
      <c r="G11" s="17">
        <f>SUM(E11*F11)</f>
        <v>0</v>
      </c>
    </row>
    <row r="12" spans="1:7" ht="15" customHeight="1" x14ac:dyDescent="0.25">
      <c r="A12" s="13">
        <v>111020</v>
      </c>
      <c r="B12" s="18" t="s">
        <v>14</v>
      </c>
      <c r="C12" s="15">
        <v>15</v>
      </c>
      <c r="D12" s="19" t="s">
        <v>13</v>
      </c>
      <c r="E12" s="15">
        <v>50</v>
      </c>
      <c r="F12" s="20"/>
      <c r="G12" s="17">
        <f t="shared" ref="G12:G15" si="0">SUM(E12*F12)</f>
        <v>0</v>
      </c>
    </row>
    <row r="13" spans="1:7" ht="15" customHeight="1" x14ac:dyDescent="0.25">
      <c r="A13" s="13">
        <v>111030</v>
      </c>
      <c r="B13" s="18" t="s">
        <v>15</v>
      </c>
      <c r="C13" s="15">
        <v>15</v>
      </c>
      <c r="D13" s="19" t="s">
        <v>13</v>
      </c>
      <c r="E13" s="15">
        <v>100</v>
      </c>
      <c r="F13" s="20"/>
      <c r="G13" s="17">
        <f t="shared" si="0"/>
        <v>0</v>
      </c>
    </row>
    <row r="14" spans="1:7" ht="15" customHeight="1" x14ac:dyDescent="0.25">
      <c r="A14" s="13">
        <v>111040</v>
      </c>
      <c r="B14" s="18" t="s">
        <v>16</v>
      </c>
      <c r="C14" s="15">
        <v>10</v>
      </c>
      <c r="D14" s="19" t="s">
        <v>13</v>
      </c>
      <c r="E14" s="15">
        <v>150</v>
      </c>
      <c r="F14" s="20"/>
      <c r="G14" s="17">
        <f t="shared" si="0"/>
        <v>0</v>
      </c>
    </row>
    <row r="15" spans="1:7" ht="15" customHeight="1" x14ac:dyDescent="0.25">
      <c r="A15" s="13">
        <v>111050</v>
      </c>
      <c r="B15" s="18" t="s">
        <v>17</v>
      </c>
      <c r="C15" s="15">
        <v>5</v>
      </c>
      <c r="D15" s="19" t="s">
        <v>13</v>
      </c>
      <c r="E15" s="15">
        <v>350</v>
      </c>
      <c r="F15" s="20"/>
      <c r="G15" s="17">
        <f t="shared" si="0"/>
        <v>0</v>
      </c>
    </row>
    <row r="16" spans="1:7" ht="15" customHeight="1" x14ac:dyDescent="0.25">
      <c r="A16" s="13"/>
      <c r="B16" s="18"/>
      <c r="C16" s="15"/>
      <c r="D16" s="19"/>
      <c r="E16" s="15"/>
      <c r="F16" s="17"/>
      <c r="G16" s="17"/>
    </row>
    <row r="17" spans="1:7" ht="15" customHeight="1" x14ac:dyDescent="0.25">
      <c r="A17" s="13">
        <v>112</v>
      </c>
      <c r="B17" s="14" t="s">
        <v>18</v>
      </c>
      <c r="C17" s="15"/>
      <c r="D17" s="16"/>
      <c r="E17" s="15"/>
      <c r="F17" s="17"/>
      <c r="G17" s="17"/>
    </row>
    <row r="18" spans="1:7" ht="15" customHeight="1" x14ac:dyDescent="0.25">
      <c r="A18" s="13">
        <v>112010</v>
      </c>
      <c r="B18" s="18" t="s">
        <v>12</v>
      </c>
      <c r="C18" s="15">
        <v>10</v>
      </c>
      <c r="D18" s="19" t="s">
        <v>13</v>
      </c>
      <c r="E18" s="15">
        <v>10</v>
      </c>
      <c r="F18" s="20"/>
      <c r="G18" s="17">
        <f t="shared" ref="G18:G19" si="1">SUM(E18*F18)</f>
        <v>0</v>
      </c>
    </row>
    <row r="19" spans="1:7" ht="15" customHeight="1" x14ac:dyDescent="0.25">
      <c r="A19" s="13">
        <v>112020</v>
      </c>
      <c r="B19" s="18" t="s">
        <v>14</v>
      </c>
      <c r="C19" s="15">
        <v>10</v>
      </c>
      <c r="D19" s="19" t="s">
        <v>13</v>
      </c>
      <c r="E19" s="15">
        <v>50</v>
      </c>
      <c r="F19" s="20"/>
      <c r="G19" s="17">
        <f t="shared" si="1"/>
        <v>0</v>
      </c>
    </row>
    <row r="20" spans="1:7" ht="15" customHeight="1" x14ac:dyDescent="0.25">
      <c r="A20" s="13"/>
      <c r="B20" s="18"/>
      <c r="C20" s="15"/>
      <c r="D20" s="19"/>
      <c r="E20" s="15"/>
      <c r="F20" s="17"/>
      <c r="G20" s="17"/>
    </row>
    <row r="21" spans="1:7" ht="15" customHeight="1" x14ac:dyDescent="0.25">
      <c r="A21" s="13">
        <v>12</v>
      </c>
      <c r="B21" s="14" t="s">
        <v>19</v>
      </c>
      <c r="C21" s="15"/>
      <c r="D21" s="19"/>
      <c r="E21" s="15"/>
      <c r="F21" s="17"/>
      <c r="G21" s="17"/>
    </row>
    <row r="22" spans="1:7" ht="15" customHeight="1" x14ac:dyDescent="0.25">
      <c r="A22" s="13"/>
      <c r="B22" s="18"/>
      <c r="C22" s="15"/>
      <c r="D22" s="19"/>
      <c r="E22" s="15"/>
      <c r="F22" s="17"/>
      <c r="G22" s="17"/>
    </row>
    <row r="23" spans="1:7" ht="15" customHeight="1" x14ac:dyDescent="0.25">
      <c r="A23" s="13">
        <v>121</v>
      </c>
      <c r="B23" s="14" t="s">
        <v>20</v>
      </c>
      <c r="C23" s="15"/>
      <c r="D23" s="16"/>
      <c r="E23" s="15"/>
      <c r="F23" s="17"/>
      <c r="G23" s="17"/>
    </row>
    <row r="24" spans="1:7" ht="15" customHeight="1" x14ac:dyDescent="0.25">
      <c r="A24" s="13">
        <v>121010</v>
      </c>
      <c r="B24" s="18" t="s">
        <v>12</v>
      </c>
      <c r="C24" s="15">
        <v>5</v>
      </c>
      <c r="D24" s="19" t="s">
        <v>13</v>
      </c>
      <c r="E24" s="15">
        <v>10</v>
      </c>
      <c r="F24" s="20"/>
      <c r="G24" s="17">
        <f t="shared" ref="G24:G27" si="2">SUM(E24*F24)</f>
        <v>0</v>
      </c>
    </row>
    <row r="25" spans="1:7" ht="15" customHeight="1" x14ac:dyDescent="0.25">
      <c r="A25" s="13">
        <v>121020</v>
      </c>
      <c r="B25" s="18" t="s">
        <v>14</v>
      </c>
      <c r="C25" s="15">
        <v>10</v>
      </c>
      <c r="D25" s="19" t="s">
        <v>13</v>
      </c>
      <c r="E25" s="15">
        <v>50</v>
      </c>
      <c r="F25" s="20"/>
      <c r="G25" s="17">
        <f t="shared" si="2"/>
        <v>0</v>
      </c>
    </row>
    <row r="26" spans="1:7" ht="15" customHeight="1" x14ac:dyDescent="0.25">
      <c r="A26" s="13">
        <v>121030</v>
      </c>
      <c r="B26" s="18" t="s">
        <v>15</v>
      </c>
      <c r="C26" s="15">
        <v>10</v>
      </c>
      <c r="D26" s="19" t="s">
        <v>13</v>
      </c>
      <c r="E26" s="15">
        <v>100</v>
      </c>
      <c r="F26" s="20"/>
      <c r="G26" s="17">
        <f t="shared" si="2"/>
        <v>0</v>
      </c>
    </row>
    <row r="27" spans="1:7" ht="15" customHeight="1" x14ac:dyDescent="0.25">
      <c r="A27" s="13">
        <v>121040</v>
      </c>
      <c r="B27" s="18" t="s">
        <v>16</v>
      </c>
      <c r="C27" s="15">
        <v>5</v>
      </c>
      <c r="D27" s="19" t="s">
        <v>13</v>
      </c>
      <c r="E27" s="15">
        <v>200</v>
      </c>
      <c r="F27" s="20"/>
      <c r="G27" s="17">
        <f t="shared" si="2"/>
        <v>0</v>
      </c>
    </row>
    <row r="28" spans="1:7" ht="15" customHeight="1" x14ac:dyDescent="0.25">
      <c r="A28" s="13"/>
      <c r="B28" s="18"/>
      <c r="C28" s="15"/>
      <c r="D28" s="19"/>
      <c r="E28" s="15"/>
      <c r="F28" s="17"/>
      <c r="G28" s="17"/>
    </row>
    <row r="29" spans="1:7" ht="15" customHeight="1" x14ac:dyDescent="0.25">
      <c r="A29" s="13">
        <v>122</v>
      </c>
      <c r="B29" s="14" t="s">
        <v>21</v>
      </c>
      <c r="C29" s="15"/>
      <c r="D29" s="16"/>
      <c r="E29" s="15"/>
      <c r="F29" s="17"/>
      <c r="G29" s="17"/>
    </row>
    <row r="30" spans="1:7" ht="15" customHeight="1" x14ac:dyDescent="0.25">
      <c r="A30" s="13">
        <v>122010</v>
      </c>
      <c r="B30" s="18" t="s">
        <v>12</v>
      </c>
      <c r="C30" s="15">
        <v>5</v>
      </c>
      <c r="D30" s="19" t="s">
        <v>13</v>
      </c>
      <c r="E30" s="15">
        <v>10</v>
      </c>
      <c r="F30" s="20"/>
      <c r="G30" s="17">
        <f t="shared" ref="G30:G31" si="3">SUM(E30*F30)</f>
        <v>0</v>
      </c>
    </row>
    <row r="31" spans="1:7" ht="15" customHeight="1" x14ac:dyDescent="0.25">
      <c r="A31" s="13">
        <v>122020</v>
      </c>
      <c r="B31" s="18" t="s">
        <v>14</v>
      </c>
      <c r="C31" s="15">
        <v>5</v>
      </c>
      <c r="D31" s="19" t="s">
        <v>13</v>
      </c>
      <c r="E31" s="15">
        <v>50</v>
      </c>
      <c r="F31" s="20"/>
      <c r="G31" s="17">
        <f t="shared" si="3"/>
        <v>0</v>
      </c>
    </row>
    <row r="32" spans="1:7" ht="15" customHeight="1" x14ac:dyDescent="0.25">
      <c r="A32" s="13"/>
      <c r="B32" s="18"/>
      <c r="C32" s="15"/>
      <c r="D32" s="19"/>
      <c r="E32" s="15"/>
      <c r="F32" s="17"/>
      <c r="G32" s="17"/>
    </row>
    <row r="33" spans="1:7" ht="15" customHeight="1" x14ac:dyDescent="0.25">
      <c r="A33" s="13">
        <v>123</v>
      </c>
      <c r="B33" s="14" t="s">
        <v>22</v>
      </c>
      <c r="C33" s="15"/>
      <c r="D33" s="16"/>
      <c r="E33" s="15"/>
      <c r="F33" s="17"/>
      <c r="G33" s="17"/>
    </row>
    <row r="34" spans="1:7" ht="15" customHeight="1" x14ac:dyDescent="0.25">
      <c r="A34" s="13">
        <v>123010</v>
      </c>
      <c r="B34" s="18" t="s">
        <v>12</v>
      </c>
      <c r="C34" s="15">
        <v>5</v>
      </c>
      <c r="D34" s="19" t="s">
        <v>13</v>
      </c>
      <c r="E34" s="15">
        <v>10</v>
      </c>
      <c r="F34" s="20"/>
      <c r="G34" s="17">
        <f t="shared" ref="G34:G37" si="4">SUM(E34*F34)</f>
        <v>0</v>
      </c>
    </row>
    <row r="35" spans="1:7" ht="15" customHeight="1" x14ac:dyDescent="0.25">
      <c r="A35" s="13">
        <v>123020</v>
      </c>
      <c r="B35" s="18" t="s">
        <v>14</v>
      </c>
      <c r="C35" s="15">
        <v>10</v>
      </c>
      <c r="D35" s="19" t="s">
        <v>13</v>
      </c>
      <c r="E35" s="15">
        <v>50</v>
      </c>
      <c r="F35" s="20"/>
      <c r="G35" s="17">
        <f t="shared" si="4"/>
        <v>0</v>
      </c>
    </row>
    <row r="36" spans="1:7" ht="15" customHeight="1" x14ac:dyDescent="0.25">
      <c r="A36" s="13">
        <v>123030</v>
      </c>
      <c r="B36" s="18" t="s">
        <v>15</v>
      </c>
      <c r="C36" s="15">
        <v>10</v>
      </c>
      <c r="D36" s="19" t="s">
        <v>13</v>
      </c>
      <c r="E36" s="15">
        <v>100</v>
      </c>
      <c r="F36" s="20"/>
      <c r="G36" s="17">
        <f t="shared" si="4"/>
        <v>0</v>
      </c>
    </row>
    <row r="37" spans="1:7" ht="15" customHeight="1" x14ac:dyDescent="0.25">
      <c r="A37" s="13">
        <v>123040</v>
      </c>
      <c r="B37" s="18" t="s">
        <v>16</v>
      </c>
      <c r="C37" s="15">
        <v>5</v>
      </c>
      <c r="D37" s="19" t="s">
        <v>13</v>
      </c>
      <c r="E37" s="15">
        <v>200</v>
      </c>
      <c r="F37" s="20"/>
      <c r="G37" s="17">
        <f t="shared" si="4"/>
        <v>0</v>
      </c>
    </row>
    <row r="38" spans="1:7" ht="15" customHeight="1" x14ac:dyDescent="0.25">
      <c r="A38" s="13"/>
      <c r="B38" s="18"/>
      <c r="C38" s="15"/>
      <c r="D38" s="19"/>
      <c r="E38" s="15"/>
      <c r="F38" s="17"/>
      <c r="G38" s="17"/>
    </row>
    <row r="39" spans="1:7" ht="15" customHeight="1" x14ac:dyDescent="0.25">
      <c r="A39" s="13">
        <v>124</v>
      </c>
      <c r="B39" s="14" t="s">
        <v>23</v>
      </c>
      <c r="C39" s="15"/>
      <c r="D39" s="16"/>
      <c r="E39" s="15"/>
      <c r="F39" s="17"/>
      <c r="G39" s="17"/>
    </row>
    <row r="40" spans="1:7" ht="15" customHeight="1" x14ac:dyDescent="0.25">
      <c r="A40" s="13">
        <v>124010</v>
      </c>
      <c r="B40" s="18" t="s">
        <v>12</v>
      </c>
      <c r="C40" s="15">
        <v>3</v>
      </c>
      <c r="D40" s="19" t="s">
        <v>13</v>
      </c>
      <c r="E40" s="15">
        <v>10</v>
      </c>
      <c r="F40" s="20"/>
      <c r="G40" s="17">
        <f t="shared" ref="G40:G41" si="5">SUM(E40*F40)</f>
        <v>0</v>
      </c>
    </row>
    <row r="41" spans="1:7" ht="15" customHeight="1" x14ac:dyDescent="0.25">
      <c r="A41" s="13">
        <v>124020</v>
      </c>
      <c r="B41" s="18" t="s">
        <v>14</v>
      </c>
      <c r="C41" s="15">
        <v>3</v>
      </c>
      <c r="D41" s="19" t="s">
        <v>13</v>
      </c>
      <c r="E41" s="15">
        <v>50</v>
      </c>
      <c r="F41" s="20"/>
      <c r="G41" s="17">
        <f t="shared" si="5"/>
        <v>0</v>
      </c>
    </row>
    <row r="42" spans="1:7" ht="15" customHeight="1" x14ac:dyDescent="0.25">
      <c r="A42" s="13"/>
      <c r="B42" s="18"/>
      <c r="C42" s="15"/>
      <c r="D42" s="19"/>
      <c r="E42" s="15"/>
      <c r="F42" s="17"/>
      <c r="G42" s="17"/>
    </row>
    <row r="43" spans="1:7" ht="15" customHeight="1" x14ac:dyDescent="0.25">
      <c r="A43" s="13">
        <v>13</v>
      </c>
      <c r="B43" s="14" t="s">
        <v>24</v>
      </c>
      <c r="C43" s="15"/>
      <c r="D43" s="19"/>
      <c r="E43" s="15"/>
      <c r="F43" s="17"/>
      <c r="G43" s="17"/>
    </row>
    <row r="44" spans="1:7" ht="15" customHeight="1" x14ac:dyDescent="0.25">
      <c r="A44" s="13"/>
      <c r="B44" s="18"/>
      <c r="C44" s="15"/>
      <c r="D44" s="19"/>
      <c r="E44" s="15"/>
      <c r="F44" s="17"/>
      <c r="G44" s="17"/>
    </row>
    <row r="45" spans="1:7" ht="15" customHeight="1" x14ac:dyDescent="0.25">
      <c r="A45" s="13">
        <v>131</v>
      </c>
      <c r="B45" s="14" t="s">
        <v>25</v>
      </c>
      <c r="C45" s="15"/>
      <c r="D45" s="16"/>
      <c r="E45" s="15"/>
      <c r="F45" s="17"/>
      <c r="G45" s="17"/>
    </row>
    <row r="46" spans="1:7" ht="15" customHeight="1" x14ac:dyDescent="0.25">
      <c r="A46" s="13">
        <v>131010</v>
      </c>
      <c r="B46" s="18" t="s">
        <v>12</v>
      </c>
      <c r="C46" s="15">
        <v>5</v>
      </c>
      <c r="D46" s="19" t="s">
        <v>13</v>
      </c>
      <c r="E46" s="15">
        <v>10</v>
      </c>
      <c r="F46" s="20"/>
      <c r="G46" s="17">
        <f t="shared" ref="G46:G48" si="6">SUM(E46*F46)</f>
        <v>0</v>
      </c>
    </row>
    <row r="47" spans="1:7" ht="15" customHeight="1" x14ac:dyDescent="0.25">
      <c r="A47" s="13">
        <v>131020</v>
      </c>
      <c r="B47" s="18" t="s">
        <v>14</v>
      </c>
      <c r="C47" s="15">
        <v>5</v>
      </c>
      <c r="D47" s="19" t="s">
        <v>13</v>
      </c>
      <c r="E47" s="15">
        <v>50</v>
      </c>
      <c r="F47" s="20"/>
      <c r="G47" s="17">
        <f t="shared" si="6"/>
        <v>0</v>
      </c>
    </row>
    <row r="48" spans="1:7" ht="15" customHeight="1" x14ac:dyDescent="0.25">
      <c r="A48" s="13">
        <v>131030</v>
      </c>
      <c r="B48" s="18" t="s">
        <v>15</v>
      </c>
      <c r="C48" s="15">
        <v>5</v>
      </c>
      <c r="D48" s="19" t="s">
        <v>13</v>
      </c>
      <c r="E48" s="15">
        <v>100</v>
      </c>
      <c r="F48" s="20"/>
      <c r="G48" s="17">
        <f t="shared" si="6"/>
        <v>0</v>
      </c>
    </row>
    <row r="49" spans="1:7" ht="15" customHeight="1" x14ac:dyDescent="0.25">
      <c r="A49" s="13"/>
      <c r="B49" s="18"/>
      <c r="C49" s="15"/>
      <c r="D49" s="19"/>
      <c r="E49" s="15"/>
      <c r="F49" s="17"/>
      <c r="G49" s="17"/>
    </row>
    <row r="50" spans="1:7" ht="15" customHeight="1" x14ac:dyDescent="0.25">
      <c r="A50" s="13">
        <v>132</v>
      </c>
      <c r="B50" s="14" t="s">
        <v>26</v>
      </c>
      <c r="C50" s="15"/>
      <c r="D50" s="16"/>
      <c r="E50" s="15"/>
      <c r="F50" s="17"/>
      <c r="G50" s="17"/>
    </row>
    <row r="51" spans="1:7" ht="15" customHeight="1" x14ac:dyDescent="0.25">
      <c r="A51" s="13">
        <v>132010</v>
      </c>
      <c r="B51" s="18" t="s">
        <v>12</v>
      </c>
      <c r="C51" s="15">
        <v>3</v>
      </c>
      <c r="D51" s="19" t="s">
        <v>13</v>
      </c>
      <c r="E51" s="15">
        <v>10</v>
      </c>
      <c r="F51" s="20"/>
      <c r="G51" s="17">
        <f t="shared" ref="G51" si="7">SUM(E51*F51)</f>
        <v>0</v>
      </c>
    </row>
    <row r="52" spans="1:7" ht="15" customHeight="1" x14ac:dyDescent="0.25">
      <c r="A52" s="13"/>
      <c r="B52" s="18"/>
      <c r="C52" s="15"/>
      <c r="D52" s="19"/>
      <c r="E52" s="15"/>
      <c r="F52" s="17"/>
      <c r="G52" s="17"/>
    </row>
    <row r="53" spans="1:7" ht="15" customHeight="1" x14ac:dyDescent="0.25">
      <c r="A53" s="13">
        <v>14</v>
      </c>
      <c r="B53" s="14" t="s">
        <v>27</v>
      </c>
      <c r="C53" s="15"/>
      <c r="D53" s="19"/>
      <c r="E53" s="15"/>
      <c r="F53" s="17"/>
      <c r="G53" s="17"/>
    </row>
    <row r="54" spans="1:7" ht="15" customHeight="1" x14ac:dyDescent="0.25">
      <c r="A54" s="13"/>
      <c r="B54" s="18"/>
      <c r="C54" s="15"/>
      <c r="D54" s="19"/>
      <c r="E54" s="15"/>
      <c r="F54" s="17"/>
      <c r="G54" s="17"/>
    </row>
    <row r="55" spans="1:7" ht="15" customHeight="1" x14ac:dyDescent="0.25">
      <c r="A55" s="13">
        <v>141</v>
      </c>
      <c r="B55" s="14" t="s">
        <v>28</v>
      </c>
      <c r="C55" s="15"/>
      <c r="D55" s="16"/>
      <c r="E55" s="15"/>
      <c r="F55" s="17"/>
      <c r="G55" s="17"/>
    </row>
    <row r="56" spans="1:7" ht="15" customHeight="1" x14ac:dyDescent="0.25">
      <c r="A56" s="13">
        <v>141010</v>
      </c>
      <c r="B56" s="18" t="s">
        <v>12</v>
      </c>
      <c r="C56" s="15">
        <v>5</v>
      </c>
      <c r="D56" s="19" t="s">
        <v>13</v>
      </c>
      <c r="E56" s="15">
        <v>10</v>
      </c>
      <c r="F56" s="20"/>
      <c r="G56" s="17">
        <f t="shared" ref="G56:G59" si="8">SUM(E56*F56)</f>
        <v>0</v>
      </c>
    </row>
    <row r="57" spans="1:7" ht="15" customHeight="1" x14ac:dyDescent="0.25">
      <c r="A57" s="13">
        <v>141020</v>
      </c>
      <c r="B57" s="18" t="s">
        <v>14</v>
      </c>
      <c r="C57" s="15">
        <v>10</v>
      </c>
      <c r="D57" s="19" t="s">
        <v>13</v>
      </c>
      <c r="E57" s="15">
        <v>50</v>
      </c>
      <c r="F57" s="20"/>
      <c r="G57" s="17">
        <f t="shared" si="8"/>
        <v>0</v>
      </c>
    </row>
    <row r="58" spans="1:7" ht="15" customHeight="1" x14ac:dyDescent="0.25">
      <c r="A58" s="13">
        <v>141030</v>
      </c>
      <c r="B58" s="18" t="s">
        <v>15</v>
      </c>
      <c r="C58" s="15">
        <v>10</v>
      </c>
      <c r="D58" s="19" t="s">
        <v>13</v>
      </c>
      <c r="E58" s="15">
        <v>100</v>
      </c>
      <c r="F58" s="20"/>
      <c r="G58" s="17">
        <f t="shared" si="8"/>
        <v>0</v>
      </c>
    </row>
    <row r="59" spans="1:7" ht="15" customHeight="1" x14ac:dyDescent="0.25">
      <c r="A59" s="13">
        <v>141040</v>
      </c>
      <c r="B59" s="18" t="s">
        <v>16</v>
      </c>
      <c r="C59" s="15">
        <v>5</v>
      </c>
      <c r="D59" s="19" t="s">
        <v>13</v>
      </c>
      <c r="E59" s="15">
        <v>200</v>
      </c>
      <c r="F59" s="20"/>
      <c r="G59" s="17">
        <f t="shared" si="8"/>
        <v>0</v>
      </c>
    </row>
    <row r="60" spans="1:7" ht="15" customHeight="1" x14ac:dyDescent="0.25">
      <c r="A60" s="13"/>
      <c r="B60" s="18"/>
      <c r="C60" s="15"/>
      <c r="D60" s="19"/>
      <c r="E60" s="15"/>
      <c r="F60" s="17"/>
      <c r="G60" s="17"/>
    </row>
    <row r="61" spans="1:7" ht="15" customHeight="1" x14ac:dyDescent="0.25">
      <c r="A61" s="13">
        <v>142</v>
      </c>
      <c r="B61" s="14" t="s">
        <v>29</v>
      </c>
      <c r="C61" s="15"/>
      <c r="D61" s="16"/>
      <c r="E61" s="15"/>
      <c r="F61" s="17"/>
      <c r="G61" s="17"/>
    </row>
    <row r="62" spans="1:7" ht="15" customHeight="1" x14ac:dyDescent="0.25">
      <c r="A62" s="13">
        <v>142010</v>
      </c>
      <c r="B62" s="18" t="s">
        <v>12</v>
      </c>
      <c r="C62" s="15">
        <v>5</v>
      </c>
      <c r="D62" s="19" t="s">
        <v>13</v>
      </c>
      <c r="E62" s="15">
        <v>10</v>
      </c>
      <c r="F62" s="20"/>
      <c r="G62" s="17">
        <f t="shared" ref="G62:G63" si="9">SUM(E62*F62)</f>
        <v>0</v>
      </c>
    </row>
    <row r="63" spans="1:7" ht="15" customHeight="1" x14ac:dyDescent="0.25">
      <c r="A63" s="13">
        <v>142020</v>
      </c>
      <c r="B63" s="18" t="s">
        <v>14</v>
      </c>
      <c r="C63" s="15">
        <v>5</v>
      </c>
      <c r="D63" s="19" t="s">
        <v>13</v>
      </c>
      <c r="E63" s="15">
        <v>50</v>
      </c>
      <c r="F63" s="20"/>
      <c r="G63" s="17">
        <f t="shared" si="9"/>
        <v>0</v>
      </c>
    </row>
    <row r="64" spans="1:7" ht="15" customHeight="1" x14ac:dyDescent="0.25">
      <c r="A64" s="13"/>
      <c r="B64" s="18"/>
      <c r="C64" s="15"/>
      <c r="D64" s="19"/>
      <c r="E64" s="15"/>
      <c r="F64" s="17"/>
      <c r="G64" s="17"/>
    </row>
    <row r="65" spans="1:7" ht="15" customHeight="1" x14ac:dyDescent="0.25">
      <c r="A65" s="13">
        <v>143</v>
      </c>
      <c r="B65" s="14" t="s">
        <v>30</v>
      </c>
      <c r="C65" s="15"/>
      <c r="D65" s="16"/>
      <c r="E65" s="15"/>
      <c r="F65" s="17"/>
      <c r="G65" s="17"/>
    </row>
    <row r="66" spans="1:7" ht="15" customHeight="1" x14ac:dyDescent="0.25">
      <c r="A66" s="13">
        <v>143010</v>
      </c>
      <c r="B66" s="18" t="s">
        <v>31</v>
      </c>
      <c r="C66" s="15">
        <v>3</v>
      </c>
      <c r="D66" s="19" t="s">
        <v>13</v>
      </c>
      <c r="E66" s="15">
        <v>1</v>
      </c>
      <c r="F66" s="20"/>
      <c r="G66" s="17">
        <f t="shared" ref="G66:G68" si="10">SUM(E66*F66)</f>
        <v>0</v>
      </c>
    </row>
    <row r="67" spans="1:7" ht="15" customHeight="1" x14ac:dyDescent="0.25">
      <c r="A67" s="13">
        <v>143020</v>
      </c>
      <c r="B67" s="18" t="s">
        <v>32</v>
      </c>
      <c r="C67" s="15">
        <v>3</v>
      </c>
      <c r="D67" s="19" t="s">
        <v>13</v>
      </c>
      <c r="E67" s="15">
        <v>10</v>
      </c>
      <c r="F67" s="20"/>
      <c r="G67" s="17">
        <f t="shared" si="10"/>
        <v>0</v>
      </c>
    </row>
    <row r="68" spans="1:7" ht="15" customHeight="1" x14ac:dyDescent="0.25">
      <c r="A68" s="13">
        <v>143030</v>
      </c>
      <c r="B68" s="18" t="s">
        <v>14</v>
      </c>
      <c r="C68" s="15">
        <v>3</v>
      </c>
      <c r="D68" s="19" t="s">
        <v>13</v>
      </c>
      <c r="E68" s="15">
        <v>50</v>
      </c>
      <c r="F68" s="20"/>
      <c r="G68" s="17">
        <f t="shared" si="10"/>
        <v>0</v>
      </c>
    </row>
    <row r="69" spans="1:7" ht="15" customHeight="1" x14ac:dyDescent="0.25">
      <c r="A69" s="13"/>
      <c r="B69" s="14"/>
      <c r="C69" s="15"/>
      <c r="D69" s="16"/>
      <c r="E69" s="15"/>
      <c r="F69" s="17"/>
      <c r="G69" s="17"/>
    </row>
    <row r="70" spans="1:7" ht="15" customHeight="1" x14ac:dyDescent="0.25">
      <c r="A70" s="13">
        <v>144020</v>
      </c>
      <c r="B70" s="14" t="s">
        <v>33</v>
      </c>
      <c r="C70" s="15"/>
      <c r="D70" s="16"/>
      <c r="E70" s="15"/>
      <c r="F70" s="17"/>
      <c r="G70" s="17"/>
    </row>
    <row r="71" spans="1:7" ht="15" customHeight="1" x14ac:dyDescent="0.25">
      <c r="A71" s="13">
        <v>144010</v>
      </c>
      <c r="B71" s="18" t="s">
        <v>31</v>
      </c>
      <c r="C71" s="15">
        <v>3</v>
      </c>
      <c r="D71" s="19" t="s">
        <v>13</v>
      </c>
      <c r="E71" s="15">
        <v>1</v>
      </c>
      <c r="F71" s="20"/>
      <c r="G71" s="17">
        <f t="shared" ref="G71:G72" si="11">SUM(E71*F71)</f>
        <v>0</v>
      </c>
    </row>
    <row r="72" spans="1:7" ht="15" customHeight="1" x14ac:dyDescent="0.25">
      <c r="A72" s="13">
        <v>144020</v>
      </c>
      <c r="B72" s="18" t="s">
        <v>32</v>
      </c>
      <c r="C72" s="15">
        <v>3</v>
      </c>
      <c r="D72" s="19" t="s">
        <v>13</v>
      </c>
      <c r="E72" s="15">
        <v>10</v>
      </c>
      <c r="F72" s="20"/>
      <c r="G72" s="17">
        <f t="shared" si="11"/>
        <v>0</v>
      </c>
    </row>
    <row r="73" spans="1:7" ht="15" customHeight="1" x14ac:dyDescent="0.25">
      <c r="A73" s="13"/>
      <c r="B73" s="18"/>
      <c r="C73" s="15"/>
      <c r="D73" s="19"/>
      <c r="E73" s="15"/>
      <c r="F73" s="17"/>
      <c r="G73" s="17"/>
    </row>
    <row r="74" spans="1:7" ht="15" customHeight="1" x14ac:dyDescent="0.25">
      <c r="A74" s="13">
        <v>15</v>
      </c>
      <c r="B74" s="14" t="s">
        <v>34</v>
      </c>
      <c r="C74" s="15"/>
      <c r="D74" s="19"/>
      <c r="E74" s="15"/>
      <c r="F74" s="17"/>
      <c r="G74" s="17"/>
    </row>
    <row r="75" spans="1:7" ht="15" customHeight="1" x14ac:dyDescent="0.25">
      <c r="A75" s="13"/>
      <c r="B75" s="18"/>
      <c r="C75" s="15"/>
      <c r="D75" s="19"/>
      <c r="E75" s="15"/>
      <c r="F75" s="17"/>
      <c r="G75" s="17"/>
    </row>
    <row r="76" spans="1:7" ht="15" customHeight="1" x14ac:dyDescent="0.25">
      <c r="A76" s="13">
        <v>151</v>
      </c>
      <c r="B76" s="14" t="s">
        <v>35</v>
      </c>
      <c r="C76" s="15"/>
      <c r="D76" s="16"/>
      <c r="E76" s="15"/>
      <c r="F76" s="17"/>
      <c r="G76" s="17"/>
    </row>
    <row r="77" spans="1:7" ht="15" customHeight="1" x14ac:dyDescent="0.25">
      <c r="A77" s="21">
        <v>151010</v>
      </c>
      <c r="B77" s="18" t="s">
        <v>12</v>
      </c>
      <c r="C77" s="15">
        <v>5</v>
      </c>
      <c r="D77" s="19" t="s">
        <v>13</v>
      </c>
      <c r="E77" s="15">
        <v>10</v>
      </c>
      <c r="F77" s="20"/>
      <c r="G77" s="17">
        <f t="shared" ref="G77:G80" si="12">SUM(E77*F77)</f>
        <v>0</v>
      </c>
    </row>
    <row r="78" spans="1:7" ht="15" customHeight="1" x14ac:dyDescent="0.25">
      <c r="A78" s="13">
        <v>151020</v>
      </c>
      <c r="B78" s="18" t="s">
        <v>14</v>
      </c>
      <c r="C78" s="15">
        <v>5</v>
      </c>
      <c r="D78" s="19" t="s">
        <v>13</v>
      </c>
      <c r="E78" s="15">
        <v>50</v>
      </c>
      <c r="F78" s="20"/>
      <c r="G78" s="17">
        <f t="shared" si="12"/>
        <v>0</v>
      </c>
    </row>
    <row r="79" spans="1:7" ht="15" customHeight="1" x14ac:dyDescent="0.25">
      <c r="A79" s="13">
        <v>151030</v>
      </c>
      <c r="B79" s="18" t="s">
        <v>15</v>
      </c>
      <c r="C79" s="15">
        <v>5</v>
      </c>
      <c r="D79" s="19" t="s">
        <v>13</v>
      </c>
      <c r="E79" s="15">
        <v>100</v>
      </c>
      <c r="F79" s="20"/>
      <c r="G79" s="17">
        <f t="shared" si="12"/>
        <v>0</v>
      </c>
    </row>
    <row r="80" spans="1:7" ht="15" customHeight="1" x14ac:dyDescent="0.25">
      <c r="A80" s="13">
        <v>151040</v>
      </c>
      <c r="B80" s="18" t="s">
        <v>16</v>
      </c>
      <c r="C80" s="15">
        <v>5</v>
      </c>
      <c r="D80" s="19" t="s">
        <v>13</v>
      </c>
      <c r="E80" s="15">
        <v>200</v>
      </c>
      <c r="F80" s="20"/>
      <c r="G80" s="17">
        <f t="shared" si="12"/>
        <v>0</v>
      </c>
    </row>
    <row r="81" spans="1:7" ht="15" customHeight="1" x14ac:dyDescent="0.25">
      <c r="A81" s="13"/>
      <c r="B81" s="18"/>
      <c r="C81" s="15"/>
      <c r="D81" s="19"/>
      <c r="E81" s="15"/>
      <c r="F81" s="17"/>
      <c r="G81" s="17"/>
    </row>
    <row r="82" spans="1:7" ht="15" customHeight="1" x14ac:dyDescent="0.25">
      <c r="A82" s="13">
        <v>152</v>
      </c>
      <c r="B82" s="14" t="s">
        <v>36</v>
      </c>
      <c r="C82" s="15"/>
      <c r="D82" s="16"/>
      <c r="E82" s="15"/>
      <c r="F82" s="17"/>
      <c r="G82" s="17"/>
    </row>
    <row r="83" spans="1:7" ht="15" customHeight="1" x14ac:dyDescent="0.25">
      <c r="A83" s="13">
        <v>152010</v>
      </c>
      <c r="B83" s="18" t="s">
        <v>12</v>
      </c>
      <c r="C83" s="15">
        <v>5</v>
      </c>
      <c r="D83" s="19" t="s">
        <v>13</v>
      </c>
      <c r="E83" s="15">
        <v>10</v>
      </c>
      <c r="F83" s="20"/>
      <c r="G83" s="17">
        <f t="shared" ref="G83:G84" si="13">SUM(E83*F83)</f>
        <v>0</v>
      </c>
    </row>
    <row r="84" spans="1:7" ht="15" customHeight="1" x14ac:dyDescent="0.25">
      <c r="A84" s="13">
        <v>152020</v>
      </c>
      <c r="B84" s="18" t="s">
        <v>14</v>
      </c>
      <c r="C84" s="15">
        <v>5</v>
      </c>
      <c r="D84" s="19" t="s">
        <v>13</v>
      </c>
      <c r="E84" s="15">
        <v>50</v>
      </c>
      <c r="F84" s="20"/>
      <c r="G84" s="17">
        <f t="shared" si="13"/>
        <v>0</v>
      </c>
    </row>
    <row r="85" spans="1:7" ht="15" customHeight="1" x14ac:dyDescent="0.25">
      <c r="A85" s="13"/>
      <c r="B85" s="18"/>
      <c r="C85" s="15"/>
      <c r="D85" s="19"/>
      <c r="E85" s="15"/>
      <c r="F85" s="17"/>
      <c r="G85" s="17"/>
    </row>
    <row r="86" spans="1:7" ht="15" customHeight="1" x14ac:dyDescent="0.25">
      <c r="A86" s="13">
        <v>16</v>
      </c>
      <c r="B86" s="14" t="s">
        <v>37</v>
      </c>
      <c r="C86" s="15"/>
      <c r="D86" s="19"/>
      <c r="E86" s="15"/>
      <c r="F86" s="17"/>
      <c r="G86" s="17"/>
    </row>
    <row r="87" spans="1:7" ht="15" customHeight="1" x14ac:dyDescent="0.25">
      <c r="A87" s="13"/>
      <c r="B87" s="18"/>
      <c r="C87" s="15"/>
      <c r="D87" s="19"/>
      <c r="E87" s="15"/>
      <c r="F87" s="17"/>
      <c r="G87" s="17"/>
    </row>
    <row r="88" spans="1:7" ht="15" customHeight="1" x14ac:dyDescent="0.25">
      <c r="A88" s="13">
        <v>161</v>
      </c>
      <c r="B88" s="14" t="s">
        <v>38</v>
      </c>
      <c r="C88" s="15"/>
      <c r="D88" s="16"/>
      <c r="E88" s="15"/>
      <c r="F88" s="17"/>
      <c r="G88" s="17"/>
    </row>
    <row r="89" spans="1:7" ht="15" customHeight="1" x14ac:dyDescent="0.25">
      <c r="A89" s="13">
        <v>161010</v>
      </c>
      <c r="B89" s="18" t="s">
        <v>12</v>
      </c>
      <c r="C89" s="15">
        <v>5</v>
      </c>
      <c r="D89" s="19" t="s">
        <v>13</v>
      </c>
      <c r="E89" s="15">
        <v>10</v>
      </c>
      <c r="F89" s="20"/>
      <c r="G89" s="17">
        <f t="shared" ref="G89:G93" si="14">SUM(E89*F89)</f>
        <v>0</v>
      </c>
    </row>
    <row r="90" spans="1:7" ht="15" customHeight="1" x14ac:dyDescent="0.25">
      <c r="A90" s="13">
        <v>161020</v>
      </c>
      <c r="B90" s="18" t="s">
        <v>14</v>
      </c>
      <c r="C90" s="15">
        <v>10</v>
      </c>
      <c r="D90" s="19" t="s">
        <v>13</v>
      </c>
      <c r="E90" s="15">
        <v>50</v>
      </c>
      <c r="F90" s="20"/>
      <c r="G90" s="17">
        <f t="shared" si="14"/>
        <v>0</v>
      </c>
    </row>
    <row r="91" spans="1:7" ht="15" customHeight="1" x14ac:dyDescent="0.25">
      <c r="A91" s="13">
        <v>161030</v>
      </c>
      <c r="B91" s="18" t="s">
        <v>15</v>
      </c>
      <c r="C91" s="15">
        <v>10</v>
      </c>
      <c r="D91" s="19" t="s">
        <v>13</v>
      </c>
      <c r="E91" s="15">
        <v>100</v>
      </c>
      <c r="F91" s="20"/>
      <c r="G91" s="17">
        <f t="shared" si="14"/>
        <v>0</v>
      </c>
    </row>
    <row r="92" spans="1:7" ht="15" customHeight="1" x14ac:dyDescent="0.25">
      <c r="A92" s="13">
        <v>161040</v>
      </c>
      <c r="B92" s="18" t="s">
        <v>16</v>
      </c>
      <c r="C92" s="15">
        <v>5</v>
      </c>
      <c r="D92" s="19" t="s">
        <v>13</v>
      </c>
      <c r="E92" s="15">
        <v>200</v>
      </c>
      <c r="F92" s="20"/>
      <c r="G92" s="17">
        <f t="shared" si="14"/>
        <v>0</v>
      </c>
    </row>
    <row r="93" spans="1:7" ht="15" customHeight="1" x14ac:dyDescent="0.25">
      <c r="A93" s="13">
        <v>161050</v>
      </c>
      <c r="B93" s="18" t="s">
        <v>17</v>
      </c>
      <c r="C93" s="15">
        <v>5</v>
      </c>
      <c r="D93" s="19" t="s">
        <v>13</v>
      </c>
      <c r="E93" s="15">
        <v>350</v>
      </c>
      <c r="F93" s="20"/>
      <c r="G93" s="17">
        <f t="shared" si="14"/>
        <v>0</v>
      </c>
    </row>
    <row r="94" spans="1:7" ht="15" customHeight="1" x14ac:dyDescent="0.25">
      <c r="A94" s="13"/>
      <c r="B94" s="18"/>
      <c r="C94" s="15"/>
      <c r="D94" s="19"/>
      <c r="E94" s="15"/>
      <c r="F94" s="17"/>
      <c r="G94" s="17"/>
    </row>
    <row r="95" spans="1:7" ht="15" customHeight="1" x14ac:dyDescent="0.25">
      <c r="A95" s="13">
        <v>162</v>
      </c>
      <c r="B95" s="14" t="s">
        <v>39</v>
      </c>
      <c r="C95" s="15"/>
      <c r="D95" s="16"/>
      <c r="E95" s="15"/>
      <c r="F95" s="17"/>
      <c r="G95" s="17"/>
    </row>
    <row r="96" spans="1:7" ht="15" customHeight="1" x14ac:dyDescent="0.25">
      <c r="A96" s="13">
        <v>162010</v>
      </c>
      <c r="B96" s="18" t="s">
        <v>12</v>
      </c>
      <c r="C96" s="15">
        <v>5</v>
      </c>
      <c r="D96" s="19" t="s">
        <v>13</v>
      </c>
      <c r="E96" s="15">
        <v>10</v>
      </c>
      <c r="F96" s="20"/>
      <c r="G96" s="17">
        <f t="shared" ref="G96:G97" si="15">SUM(E96*F96)</f>
        <v>0</v>
      </c>
    </row>
    <row r="97" spans="1:7" ht="15" customHeight="1" x14ac:dyDescent="0.25">
      <c r="A97" s="13">
        <v>162020</v>
      </c>
      <c r="B97" s="18" t="s">
        <v>14</v>
      </c>
      <c r="C97" s="15">
        <v>5</v>
      </c>
      <c r="D97" s="19" t="s">
        <v>13</v>
      </c>
      <c r="E97" s="15">
        <v>50</v>
      </c>
      <c r="F97" s="20"/>
      <c r="G97" s="17">
        <f t="shared" si="15"/>
        <v>0</v>
      </c>
    </row>
    <row r="98" spans="1:7" ht="15" customHeight="1" x14ac:dyDescent="0.25">
      <c r="A98" s="13"/>
      <c r="B98" s="18"/>
      <c r="C98" s="15"/>
      <c r="D98" s="19"/>
      <c r="E98" s="15"/>
      <c r="F98" s="17"/>
      <c r="G98" s="17"/>
    </row>
    <row r="99" spans="1:7" ht="15" customHeight="1" x14ac:dyDescent="0.25">
      <c r="A99" s="13">
        <v>17</v>
      </c>
      <c r="B99" s="14" t="s">
        <v>40</v>
      </c>
      <c r="C99" s="15"/>
      <c r="D99" s="16"/>
      <c r="E99" s="15"/>
      <c r="F99" s="17"/>
      <c r="G99" s="17"/>
    </row>
    <row r="100" spans="1:7" ht="15" customHeight="1" x14ac:dyDescent="0.25">
      <c r="A100" s="13"/>
      <c r="B100" s="14"/>
      <c r="C100" s="15"/>
      <c r="D100" s="16"/>
      <c r="E100" s="15"/>
      <c r="F100" s="17"/>
      <c r="G100" s="17"/>
    </row>
    <row r="101" spans="1:7" ht="15" customHeight="1" x14ac:dyDescent="0.25">
      <c r="A101" s="13">
        <v>170010</v>
      </c>
      <c r="B101" s="18" t="s">
        <v>41</v>
      </c>
      <c r="C101" s="15">
        <v>40</v>
      </c>
      <c r="D101" s="19" t="s">
        <v>42</v>
      </c>
      <c r="E101" s="15"/>
      <c r="F101" s="20"/>
      <c r="G101" s="17">
        <f>SUM(C101*F101)</f>
        <v>0</v>
      </c>
    </row>
    <row r="102" spans="1:7" ht="15" customHeight="1" x14ac:dyDescent="0.25">
      <c r="A102" s="13">
        <v>170020</v>
      </c>
      <c r="B102" s="18" t="s">
        <v>43</v>
      </c>
      <c r="C102" s="15">
        <v>40</v>
      </c>
      <c r="D102" s="19" t="s">
        <v>42</v>
      </c>
      <c r="E102" s="15"/>
      <c r="F102" s="20"/>
      <c r="G102" s="17">
        <f>SUM(C102*F102)</f>
        <v>0</v>
      </c>
    </row>
    <row r="103" spans="1:7" ht="15" customHeight="1" x14ac:dyDescent="0.25">
      <c r="A103" s="13">
        <v>170030</v>
      </c>
      <c r="B103" s="18" t="s">
        <v>44</v>
      </c>
      <c r="C103" s="15">
        <v>16</v>
      </c>
      <c r="D103" s="19" t="s">
        <v>42</v>
      </c>
      <c r="E103" s="15"/>
      <c r="F103" s="20"/>
      <c r="G103" s="17">
        <f>SUM(C103*F103)</f>
        <v>0</v>
      </c>
    </row>
    <row r="104" spans="1:7" ht="15" customHeight="1" x14ac:dyDescent="0.25">
      <c r="A104" s="13"/>
      <c r="B104" s="18"/>
      <c r="C104" s="15"/>
      <c r="D104" s="19"/>
      <c r="E104" s="15"/>
      <c r="F104" s="17"/>
      <c r="G104" s="17"/>
    </row>
    <row r="105" spans="1:7" ht="15" customHeight="1" x14ac:dyDescent="0.25">
      <c r="A105" s="13">
        <v>2</v>
      </c>
      <c r="B105" s="14" t="s">
        <v>45</v>
      </c>
      <c r="C105" s="15"/>
      <c r="D105" s="16"/>
      <c r="E105" s="15"/>
      <c r="F105" s="17"/>
      <c r="G105" s="17"/>
    </row>
    <row r="106" spans="1:7" ht="15" customHeight="1" x14ac:dyDescent="0.25">
      <c r="A106" s="13"/>
      <c r="B106" s="18"/>
      <c r="C106" s="15"/>
      <c r="D106" s="19"/>
      <c r="E106" s="15"/>
      <c r="F106" s="17"/>
      <c r="G106" s="17"/>
    </row>
    <row r="107" spans="1:7" ht="15" customHeight="1" x14ac:dyDescent="0.25">
      <c r="A107" s="13">
        <v>21</v>
      </c>
      <c r="B107" s="14" t="s">
        <v>46</v>
      </c>
      <c r="C107" s="15"/>
      <c r="D107" s="16"/>
      <c r="E107" s="15"/>
      <c r="F107" s="17"/>
      <c r="G107" s="17"/>
    </row>
    <row r="108" spans="1:7" ht="15" customHeight="1" x14ac:dyDescent="0.25">
      <c r="A108" s="13"/>
      <c r="B108" s="14"/>
      <c r="C108" s="15"/>
      <c r="D108" s="16"/>
      <c r="E108" s="15"/>
      <c r="F108" s="17"/>
      <c r="G108" s="17"/>
    </row>
    <row r="109" spans="1:7" ht="15" customHeight="1" x14ac:dyDescent="0.25">
      <c r="A109" s="13">
        <v>210010</v>
      </c>
      <c r="B109" s="18" t="s">
        <v>47</v>
      </c>
      <c r="C109" s="15">
        <v>15</v>
      </c>
      <c r="D109" s="19" t="s">
        <v>48</v>
      </c>
      <c r="E109" s="15"/>
      <c r="F109" s="20"/>
      <c r="G109" s="17">
        <f>SUM(C109*F109)</f>
        <v>0</v>
      </c>
    </row>
    <row r="110" spans="1:7" ht="15" customHeight="1" x14ac:dyDescent="0.25">
      <c r="A110" s="13">
        <v>210020</v>
      </c>
      <c r="B110" s="18" t="s">
        <v>49</v>
      </c>
      <c r="C110" s="15">
        <v>15</v>
      </c>
      <c r="D110" s="19" t="s">
        <v>48</v>
      </c>
      <c r="E110" s="15"/>
      <c r="F110" s="20"/>
      <c r="G110" s="17">
        <f>SUM(C110*F110)</f>
        <v>0</v>
      </c>
    </row>
    <row r="111" spans="1:7" ht="15" customHeight="1" x14ac:dyDescent="0.25">
      <c r="A111" s="13"/>
      <c r="B111" s="18"/>
      <c r="C111" s="15"/>
      <c r="D111" s="19"/>
      <c r="E111" s="15"/>
      <c r="F111" s="17"/>
      <c r="G111" s="17"/>
    </row>
    <row r="112" spans="1:7" ht="15" customHeight="1" x14ac:dyDescent="0.25">
      <c r="A112" s="13">
        <v>22</v>
      </c>
      <c r="B112" s="14" t="s">
        <v>50</v>
      </c>
      <c r="C112" s="15"/>
      <c r="D112" s="16"/>
      <c r="E112" s="15"/>
      <c r="F112" s="17"/>
      <c r="G112" s="17"/>
    </row>
    <row r="113" spans="1:7" ht="15" customHeight="1" x14ac:dyDescent="0.25">
      <c r="A113" s="13"/>
      <c r="B113" s="14"/>
      <c r="C113" s="15"/>
      <c r="D113" s="16"/>
      <c r="E113" s="15"/>
      <c r="F113" s="17"/>
      <c r="G113" s="17"/>
    </row>
    <row r="114" spans="1:7" ht="15" customHeight="1" x14ac:dyDescent="0.25">
      <c r="A114" s="13">
        <v>220010</v>
      </c>
      <c r="B114" s="18" t="s">
        <v>51</v>
      </c>
      <c r="C114" s="15">
        <v>5</v>
      </c>
      <c r="D114" s="19" t="s">
        <v>52</v>
      </c>
      <c r="E114" s="15"/>
      <c r="F114" s="20"/>
      <c r="G114" s="17">
        <f>SUM(C114*F114)</f>
        <v>0</v>
      </c>
    </row>
    <row r="115" spans="1:7" ht="15" customHeight="1" x14ac:dyDescent="0.25">
      <c r="A115" s="13"/>
      <c r="B115" s="14"/>
      <c r="C115" s="15"/>
      <c r="D115" s="16"/>
      <c r="E115" s="15"/>
      <c r="F115" s="17"/>
      <c r="G115" s="17"/>
    </row>
    <row r="116" spans="1:7" ht="15" customHeight="1" x14ac:dyDescent="0.25">
      <c r="A116" s="13">
        <v>3</v>
      </c>
      <c r="B116" s="14" t="s">
        <v>53</v>
      </c>
      <c r="C116" s="15"/>
      <c r="D116" s="16"/>
      <c r="E116" s="15"/>
      <c r="F116" s="17"/>
      <c r="G116" s="17"/>
    </row>
    <row r="117" spans="1:7" ht="15" customHeight="1" x14ac:dyDescent="0.25">
      <c r="A117" s="13"/>
      <c r="B117" s="14"/>
      <c r="C117" s="15"/>
      <c r="D117" s="16"/>
      <c r="E117" s="15"/>
      <c r="F117" s="17"/>
      <c r="G117" s="17"/>
    </row>
    <row r="118" spans="1:7" ht="15" customHeight="1" x14ac:dyDescent="0.25">
      <c r="A118" s="13">
        <v>31</v>
      </c>
      <c r="B118" s="14" t="s">
        <v>54</v>
      </c>
      <c r="C118" s="15"/>
      <c r="D118" s="16"/>
      <c r="E118" s="15"/>
      <c r="F118" s="17"/>
      <c r="G118" s="17"/>
    </row>
    <row r="119" spans="1:7" ht="15" customHeight="1" x14ac:dyDescent="0.25">
      <c r="A119" s="13"/>
      <c r="B119" s="14"/>
      <c r="C119" s="15"/>
      <c r="D119" s="16"/>
      <c r="E119" s="15"/>
      <c r="F119" s="17"/>
      <c r="G119" s="17"/>
    </row>
    <row r="120" spans="1:7" ht="15" customHeight="1" x14ac:dyDescent="0.25">
      <c r="A120" s="13">
        <v>310010</v>
      </c>
      <c r="B120" s="18" t="s">
        <v>55</v>
      </c>
      <c r="C120" s="15">
        <v>50</v>
      </c>
      <c r="D120" s="19" t="s">
        <v>56</v>
      </c>
      <c r="E120" s="15"/>
      <c r="F120" s="20"/>
      <c r="G120" s="17">
        <f>SUM(C120*F120)</f>
        <v>0</v>
      </c>
    </row>
    <row r="121" spans="1:7" ht="15" customHeight="1" x14ac:dyDescent="0.25">
      <c r="A121" s="13"/>
      <c r="B121" s="18"/>
      <c r="C121" s="15"/>
      <c r="D121" s="19"/>
      <c r="E121" s="15"/>
      <c r="F121" s="17"/>
      <c r="G121" s="17"/>
    </row>
    <row r="122" spans="1:7" ht="15" customHeight="1" x14ac:dyDescent="0.25">
      <c r="A122" s="13">
        <v>32</v>
      </c>
      <c r="B122" s="14" t="s">
        <v>57</v>
      </c>
      <c r="C122" s="15"/>
      <c r="D122" s="16"/>
      <c r="E122" s="15"/>
      <c r="F122" s="17"/>
      <c r="G122" s="17"/>
    </row>
    <row r="123" spans="1:7" ht="15" customHeight="1" x14ac:dyDescent="0.25">
      <c r="A123" s="13"/>
      <c r="B123" s="14"/>
      <c r="C123" s="15"/>
      <c r="D123" s="16"/>
      <c r="E123" s="15"/>
      <c r="F123" s="17"/>
      <c r="G123" s="17"/>
    </row>
    <row r="124" spans="1:7" ht="15" customHeight="1" x14ac:dyDescent="0.25">
      <c r="A124" s="13">
        <v>320010</v>
      </c>
      <c r="B124" s="18" t="s">
        <v>58</v>
      </c>
      <c r="C124" s="15">
        <v>150</v>
      </c>
      <c r="D124" s="19" t="s">
        <v>59</v>
      </c>
      <c r="E124" s="15"/>
      <c r="F124" s="20"/>
      <c r="G124" s="17">
        <f>SUM(C124*F124)</f>
        <v>0</v>
      </c>
    </row>
    <row r="125" spans="1:7" ht="15" customHeight="1" x14ac:dyDescent="0.25">
      <c r="A125" s="13">
        <v>320020</v>
      </c>
      <c r="B125" s="18" t="s">
        <v>60</v>
      </c>
      <c r="C125" s="15">
        <v>150</v>
      </c>
      <c r="D125" s="19" t="s">
        <v>59</v>
      </c>
      <c r="E125" s="15"/>
      <c r="F125" s="20"/>
      <c r="G125" s="17">
        <f>SUM(C125*F125)</f>
        <v>0</v>
      </c>
    </row>
    <row r="126" spans="1:7" ht="15" customHeight="1" x14ac:dyDescent="0.25">
      <c r="A126" s="21">
        <v>320030</v>
      </c>
      <c r="B126" s="18" t="s">
        <v>61</v>
      </c>
      <c r="C126" s="15">
        <v>150</v>
      </c>
      <c r="D126" s="19" t="s">
        <v>59</v>
      </c>
      <c r="E126" s="15"/>
      <c r="F126" s="20"/>
      <c r="G126" s="17">
        <f>SUM(C126*F126)</f>
        <v>0</v>
      </c>
    </row>
    <row r="127" spans="1:7" ht="15" customHeight="1" x14ac:dyDescent="0.25">
      <c r="A127" s="13"/>
      <c r="B127" s="18"/>
      <c r="C127" s="15"/>
      <c r="D127" s="19"/>
      <c r="E127" s="15"/>
      <c r="F127" s="17"/>
      <c r="G127" s="17"/>
    </row>
    <row r="128" spans="1:7" ht="15" customHeight="1" x14ac:dyDescent="0.25">
      <c r="A128" s="13">
        <v>33</v>
      </c>
      <c r="B128" s="14" t="s">
        <v>62</v>
      </c>
      <c r="C128" s="15"/>
      <c r="D128" s="16"/>
      <c r="E128" s="15"/>
      <c r="F128" s="17"/>
      <c r="G128" s="17"/>
    </row>
    <row r="129" spans="1:7" ht="15" customHeight="1" x14ac:dyDescent="0.25">
      <c r="A129" s="13"/>
      <c r="B129" s="14"/>
      <c r="C129" s="15"/>
      <c r="D129" s="16"/>
      <c r="E129" s="15"/>
      <c r="F129" s="17"/>
      <c r="G129" s="17"/>
    </row>
    <row r="130" spans="1:7" ht="15" customHeight="1" x14ac:dyDescent="0.25">
      <c r="A130" s="13">
        <v>330010</v>
      </c>
      <c r="B130" s="18" t="s">
        <v>63</v>
      </c>
      <c r="C130" s="15">
        <v>5</v>
      </c>
      <c r="D130" s="19" t="s">
        <v>65</v>
      </c>
      <c r="E130" s="15"/>
      <c r="F130" s="20"/>
      <c r="G130" s="17">
        <f>SUM(C130*F130)</f>
        <v>0</v>
      </c>
    </row>
    <row r="131" spans="1:7" ht="15" customHeight="1" x14ac:dyDescent="0.25">
      <c r="A131" s="22"/>
      <c r="B131" s="23"/>
      <c r="C131" s="28"/>
      <c r="D131" s="29"/>
      <c r="E131" s="29"/>
      <c r="F131" s="29"/>
      <c r="G131" s="30"/>
    </row>
    <row r="132" spans="1:7" ht="15" customHeight="1" x14ac:dyDescent="0.25">
      <c r="A132" s="3"/>
      <c r="B132" s="24"/>
      <c r="C132" s="31" t="s">
        <v>64</v>
      </c>
      <c r="D132" s="32"/>
      <c r="E132" s="32"/>
      <c r="F132" s="32"/>
      <c r="G132" s="25">
        <f>SUM(G6:G130)</f>
        <v>0</v>
      </c>
    </row>
  </sheetData>
  <mergeCells count="4">
    <mergeCell ref="A1:B1"/>
    <mergeCell ref="A3:D3"/>
    <mergeCell ref="C131:G131"/>
    <mergeCell ref="C132:F132"/>
  </mergeCells>
  <pageMargins left="0.70866141732283472" right="1.3385826771653544" top="1.1417322834645669" bottom="0.74803149606299213" header="0.31496062992125984" footer="0.31496062992125984"/>
  <pageSetup paperSize="9" scale="73" fitToHeight="0" orientation="landscape" verticalDpi="0" r:id="rId1"/>
  <headerFooter>
    <oddHeader>&amp;L&amp;"Arial,Standaard"&amp;9Gemeente Leiden
22-18 Raamovereenomst Groene adviesdiensten
Inschrijvingsstaat&amp;R&amp;"Arial,Standaard"&amp;9&amp;G</oddHeader>
    <oddFooter>&amp;L&amp;"Arial,Standaard"&amp;9&amp;D&amp;R&amp;"Arial,Standaard"&amp;9Pagina &amp;P van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Inschrijfstaat</vt:lpstr>
      <vt:lpstr>Inschrijfstaat!Afdrukbereik</vt:lpstr>
      <vt:lpstr>Inschrijfstaat!Afdruktitels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Vermeulen, Rick</dc:creator>
  <cp:lastModifiedBy>Vermeulen, Rick</cp:lastModifiedBy>
  <cp:lastPrinted>2022-12-09T10:46:37Z</cp:lastPrinted>
  <dcterms:created xsi:type="dcterms:W3CDTF">2022-12-09T10:22:13Z</dcterms:created>
  <dcterms:modified xsi:type="dcterms:W3CDTF">2022-12-09T11:43:49Z</dcterms:modified>
</cp:coreProperties>
</file>