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ZHW/W-installaties 2022/6. NvI/"/>
    </mc:Choice>
  </mc:AlternateContent>
  <xr:revisionPtr revIDLastSave="10" documentId="8_{3CB5F41E-71A2-4329-BAC2-D6CB8BA0DF8F}" xr6:coauthVersionLast="47" xr6:coauthVersionMax="47" xr10:uidLastSave="{2B1386F7-F48B-458C-A8FB-8C058F16FEC1}"/>
  <bookViews>
    <workbookView xWindow="28680" yWindow="-120" windowWidth="57840" windowHeight="17640" xr2:uid="{00000000-000D-0000-FFFF-FFFF00000000}"/>
  </bookViews>
  <sheets>
    <sheet name="Prijzenblad W-installaties" sheetId="1" r:id="rId1"/>
  </sheets>
  <definedNames>
    <definedName name="_xlnm.Print_Area" localSheetId="0">'Prijzenblad W-installaties'!$A$1:$N$27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16" i="1"/>
  <c r="E38" i="1"/>
  <c r="E37" i="1"/>
  <c r="E39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14" i="1"/>
</calcChain>
</file>

<file path=xl/sharedStrings.xml><?xml version="1.0" encoding="utf-8"?>
<sst xmlns="http://schemas.openxmlformats.org/spreadsheetml/2006/main" count="67" uniqueCount="44">
  <si>
    <t>Prijzenblad</t>
  </si>
  <si>
    <t>Totaalprijs</t>
  </si>
  <si>
    <t>Er kunnen geen rechten worden ontleend aan de aantallen.</t>
  </si>
  <si>
    <t>Inschrijver</t>
  </si>
  <si>
    <t>OZHW</t>
  </si>
  <si>
    <t>W-installaties</t>
  </si>
  <si>
    <r>
      <t xml:space="preserve">Tarieven zijn </t>
    </r>
    <r>
      <rPr>
        <b/>
        <i/>
        <sz val="11"/>
        <color theme="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 xml:space="preserve">btw. </t>
    </r>
  </si>
  <si>
    <t xml:space="preserve">Inschrijver vult de alle gele cellen in. </t>
  </si>
  <si>
    <t>Prijselement</t>
  </si>
  <si>
    <t>Eenheid</t>
  </si>
  <si>
    <t>Preventief onderhoud Gemini Ridderkerk</t>
  </si>
  <si>
    <t>Preventief onderhoud Walburg College Zwijndrecht</t>
  </si>
  <si>
    <t xml:space="preserve">Preventief onderhoud Loket Zwijndrechtse Waard </t>
  </si>
  <si>
    <t xml:space="preserve">Preventief onderhoud Dalton Lyceum </t>
  </si>
  <si>
    <t>Preventief onderhoud OZHW Groen College</t>
  </si>
  <si>
    <t>Preventief onderhoud De Draaimolen Stellingmolen 12</t>
  </si>
  <si>
    <t>Preventief onderhoud De Tweemaster</t>
  </si>
  <si>
    <t>Preventief onderhoud De Bosweide</t>
  </si>
  <si>
    <t>Preventief onderhoud De Botter</t>
  </si>
  <si>
    <t>Preventief onderhoud De Noord</t>
  </si>
  <si>
    <t>Preventief onderhoud De Piramide Burg. De Zeeuwstraat</t>
  </si>
  <si>
    <t>Preventief onderhoud De Piramide G. Alewijnszstraat</t>
  </si>
  <si>
    <t>Preventief onderhoud De Reijer</t>
  </si>
  <si>
    <t>Preventief onderhoud De Dolfijn Laurensvliet</t>
  </si>
  <si>
    <t>Preventief onderhoud Tandem</t>
  </si>
  <si>
    <t>Preventief onderhoud Develhoek</t>
  </si>
  <si>
    <t>Preventief onderhoud Nokkenwiel Boerenpad 1</t>
  </si>
  <si>
    <t>Tarief storingsmonteur</t>
  </si>
  <si>
    <t>Tarief installatiemonteur</t>
  </si>
  <si>
    <t>Tarief projectleider</t>
  </si>
  <si>
    <t>Tarief werkvoorbereider</t>
  </si>
  <si>
    <t>Opslag tarieven onderaannemer</t>
  </si>
  <si>
    <t>Opslag tarieven materiaal (op basis van netto prijs)</t>
  </si>
  <si>
    <t>Voorrijdkosten (maximaal 1 per melding)</t>
  </si>
  <si>
    <t>€ per jaar</t>
  </si>
  <si>
    <t>€ per uur</t>
  </si>
  <si>
    <t>%</t>
  </si>
  <si>
    <t xml:space="preserve">€ per bezoek </t>
  </si>
  <si>
    <t>Weging</t>
  </si>
  <si>
    <r>
      <t xml:space="preserve">over </t>
    </r>
    <r>
      <rPr>
        <sz val="11"/>
        <color theme="1"/>
        <rFont val="Calibri"/>
        <family val="2"/>
      </rPr>
      <t>€ 50.000</t>
    </r>
  </si>
  <si>
    <t xml:space="preserve">Totaalprijs </t>
  </si>
  <si>
    <t>Preventief onderhoud De Draaimolen Bachlaan</t>
  </si>
  <si>
    <t>Prijs inclusief btw</t>
  </si>
  <si>
    <t>Preventief onderhoud Gemini Lekkerkerk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</si>
</sst>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Border="1"/>
    <xf numFmtId="0" fontId="7" fillId="0" borderId="1" xfId="0" applyFont="1" applyBorder="1"/>
    <xf numFmtId="44" fontId="0" fillId="0" borderId="1" xfId="0" applyNumberFormat="1" applyBorder="1"/>
    <xf numFmtId="0" fontId="0" fillId="2" borderId="0" xfId="0" applyFill="1" applyProtection="1">
      <protection locked="0"/>
    </xf>
    <xf numFmtId="0" fontId="0" fillId="0" borderId="1" xfId="0" applyBorder="1" applyAlignment="1">
      <alignment horizontal="left"/>
    </xf>
    <xf numFmtId="0" fontId="0" fillId="0" borderId="1" xfId="1" applyNumberFormat="1" applyFont="1" applyBorder="1" applyAlignment="1">
      <alignment horizontal="left"/>
    </xf>
    <xf numFmtId="44" fontId="2" fillId="0" borderId="0" xfId="1" applyFont="1"/>
    <xf numFmtId="44" fontId="0" fillId="3" borderId="0" xfId="0" applyNumberFormat="1" applyFill="1"/>
    <xf numFmtId="44" fontId="0" fillId="2" borderId="1" xfId="0" applyNumberFormat="1" applyFill="1" applyBorder="1" applyAlignment="1" applyProtection="1">
      <alignment horizontal="left"/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10" fontId="0" fillId="2" borderId="1" xfId="1" applyNumberFormat="1" applyFont="1" applyFill="1" applyBorder="1" applyAlignment="1" applyProtection="1">
      <alignment horizontal="right"/>
      <protection locked="0"/>
    </xf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K22" sqref="K22"/>
    </sheetView>
  </sheetViews>
  <sheetFormatPr defaultRowHeight="14.4" x14ac:dyDescent="0.3"/>
  <cols>
    <col min="1" max="1" width="64.33203125" customWidth="1"/>
    <col min="2" max="2" width="27.5546875" customWidth="1"/>
    <col min="3" max="3" width="27.44140625" style="2" bestFit="1" customWidth="1"/>
    <col min="4" max="4" width="17.5546875" style="2" customWidth="1"/>
    <col min="5" max="5" width="28.33203125" customWidth="1"/>
  </cols>
  <sheetData>
    <row r="1" spans="1:5" x14ac:dyDescent="0.3">
      <c r="A1" s="3" t="s">
        <v>4</v>
      </c>
    </row>
    <row r="2" spans="1:5" x14ac:dyDescent="0.3">
      <c r="A2" s="4" t="s">
        <v>5</v>
      </c>
    </row>
    <row r="3" spans="1:5" x14ac:dyDescent="0.3">
      <c r="A3" t="s">
        <v>0</v>
      </c>
    </row>
    <row r="4" spans="1:5" x14ac:dyDescent="0.3">
      <c r="A4" s="17">
        <v>44949</v>
      </c>
    </row>
    <row r="6" spans="1:5" x14ac:dyDescent="0.3">
      <c r="A6" t="s">
        <v>3</v>
      </c>
      <c r="B6" s="9"/>
    </row>
    <row r="8" spans="1:5" x14ac:dyDescent="0.3">
      <c r="A8" s="1" t="s">
        <v>7</v>
      </c>
    </row>
    <row r="9" spans="1:5" x14ac:dyDescent="0.3">
      <c r="A9" s="1" t="s">
        <v>2</v>
      </c>
    </row>
    <row r="11" spans="1:5" x14ac:dyDescent="0.3">
      <c r="A11" s="1" t="s">
        <v>6</v>
      </c>
    </row>
    <row r="13" spans="1:5" ht="33.75" customHeight="1" x14ac:dyDescent="0.3">
      <c r="A13" s="5" t="s">
        <v>8</v>
      </c>
      <c r="B13" s="5" t="s">
        <v>9</v>
      </c>
      <c r="C13" s="5" t="s">
        <v>42</v>
      </c>
      <c r="D13" s="5" t="s">
        <v>38</v>
      </c>
      <c r="E13" s="5" t="s">
        <v>1</v>
      </c>
    </row>
    <row r="14" spans="1:5" ht="15.9" customHeight="1" x14ac:dyDescent="0.3">
      <c r="A14" s="6" t="s">
        <v>10</v>
      </c>
      <c r="B14" s="7" t="s">
        <v>34</v>
      </c>
      <c r="C14" s="14"/>
      <c r="D14" s="10">
        <v>1</v>
      </c>
      <c r="E14" s="8">
        <f>C14*D14</f>
        <v>0</v>
      </c>
    </row>
    <row r="15" spans="1:5" ht="15.9" customHeight="1" x14ac:dyDescent="0.3">
      <c r="A15" s="6" t="s">
        <v>11</v>
      </c>
      <c r="B15" s="7" t="s">
        <v>34</v>
      </c>
      <c r="C15" s="14"/>
      <c r="D15" s="10">
        <v>1</v>
      </c>
      <c r="E15" s="8">
        <f t="shared" ref="E15:E39" si="0">C15*D15</f>
        <v>0</v>
      </c>
    </row>
    <row r="16" spans="1:5" ht="15.9" customHeight="1" x14ac:dyDescent="0.3">
      <c r="A16" s="6" t="s">
        <v>43</v>
      </c>
      <c r="B16" s="7" t="s">
        <v>34</v>
      </c>
      <c r="C16" s="14"/>
      <c r="D16" s="10">
        <v>1</v>
      </c>
      <c r="E16" s="8">
        <f t="shared" si="0"/>
        <v>0</v>
      </c>
    </row>
    <row r="17" spans="1:5" ht="15.9" customHeight="1" x14ac:dyDescent="0.3">
      <c r="A17" s="6" t="s">
        <v>12</v>
      </c>
      <c r="B17" s="7" t="s">
        <v>34</v>
      </c>
      <c r="C17" s="14"/>
      <c r="D17" s="10">
        <v>1</v>
      </c>
      <c r="E17" s="8">
        <f t="shared" si="0"/>
        <v>0</v>
      </c>
    </row>
    <row r="18" spans="1:5" ht="15.9" customHeight="1" x14ac:dyDescent="0.3">
      <c r="A18" s="6" t="s">
        <v>13</v>
      </c>
      <c r="B18" s="7" t="s">
        <v>34</v>
      </c>
      <c r="C18" s="14"/>
      <c r="D18" s="10">
        <v>1</v>
      </c>
      <c r="E18" s="8">
        <f t="shared" si="0"/>
        <v>0</v>
      </c>
    </row>
    <row r="19" spans="1:5" ht="15.9" customHeight="1" x14ac:dyDescent="0.3">
      <c r="A19" s="6" t="s">
        <v>14</v>
      </c>
      <c r="B19" s="7" t="s">
        <v>34</v>
      </c>
      <c r="C19" s="14"/>
      <c r="D19" s="10">
        <v>1</v>
      </c>
      <c r="E19" s="8">
        <f t="shared" si="0"/>
        <v>0</v>
      </c>
    </row>
    <row r="20" spans="1:5" ht="15.9" customHeight="1" x14ac:dyDescent="0.3">
      <c r="A20" s="6" t="s">
        <v>15</v>
      </c>
      <c r="B20" s="7" t="s">
        <v>34</v>
      </c>
      <c r="C20" s="14"/>
      <c r="D20" s="10">
        <v>1</v>
      </c>
      <c r="E20" s="8">
        <f t="shared" si="0"/>
        <v>0</v>
      </c>
    </row>
    <row r="21" spans="1:5" ht="15.9" customHeight="1" x14ac:dyDescent="0.3">
      <c r="A21" s="6" t="s">
        <v>16</v>
      </c>
      <c r="B21" s="7" t="s">
        <v>34</v>
      </c>
      <c r="C21" s="14"/>
      <c r="D21" s="10">
        <v>1</v>
      </c>
      <c r="E21" s="8">
        <f t="shared" si="0"/>
        <v>0</v>
      </c>
    </row>
    <row r="22" spans="1:5" ht="15.9" customHeight="1" x14ac:dyDescent="0.3">
      <c r="A22" s="6" t="s">
        <v>17</v>
      </c>
      <c r="B22" s="7" t="s">
        <v>34</v>
      </c>
      <c r="C22" s="14"/>
      <c r="D22" s="10">
        <v>1</v>
      </c>
      <c r="E22" s="8">
        <f t="shared" si="0"/>
        <v>0</v>
      </c>
    </row>
    <row r="23" spans="1:5" ht="15.9" customHeight="1" x14ac:dyDescent="0.3">
      <c r="A23" s="6" t="s">
        <v>18</v>
      </c>
      <c r="B23" s="7" t="s">
        <v>34</v>
      </c>
      <c r="C23" s="14"/>
      <c r="D23" s="10">
        <v>1</v>
      </c>
      <c r="E23" s="8">
        <f t="shared" si="0"/>
        <v>0</v>
      </c>
    </row>
    <row r="24" spans="1:5" ht="15.9" customHeight="1" x14ac:dyDescent="0.3">
      <c r="A24" s="6" t="s">
        <v>19</v>
      </c>
      <c r="B24" s="7" t="s">
        <v>34</v>
      </c>
      <c r="C24" s="14"/>
      <c r="D24" s="10">
        <v>1</v>
      </c>
      <c r="E24" s="8">
        <f t="shared" si="0"/>
        <v>0</v>
      </c>
    </row>
    <row r="25" spans="1:5" ht="15.9" customHeight="1" x14ac:dyDescent="0.3">
      <c r="A25" s="6" t="s">
        <v>20</v>
      </c>
      <c r="B25" s="7" t="s">
        <v>34</v>
      </c>
      <c r="C25" s="14"/>
      <c r="D25" s="10">
        <v>1</v>
      </c>
      <c r="E25" s="8">
        <f t="shared" si="0"/>
        <v>0</v>
      </c>
    </row>
    <row r="26" spans="1:5" ht="15.9" customHeight="1" x14ac:dyDescent="0.3">
      <c r="A26" s="6" t="s">
        <v>21</v>
      </c>
      <c r="B26" s="7" t="s">
        <v>34</v>
      </c>
      <c r="C26" s="14"/>
      <c r="D26" s="10">
        <v>1</v>
      </c>
      <c r="E26" s="8">
        <f t="shared" si="0"/>
        <v>0</v>
      </c>
    </row>
    <row r="27" spans="1:5" x14ac:dyDescent="0.3">
      <c r="A27" s="6" t="s">
        <v>22</v>
      </c>
      <c r="B27" s="7" t="s">
        <v>34</v>
      </c>
      <c r="C27" s="14"/>
      <c r="D27" s="10">
        <v>1</v>
      </c>
      <c r="E27" s="8">
        <f t="shared" si="0"/>
        <v>0</v>
      </c>
    </row>
    <row r="28" spans="1:5" x14ac:dyDescent="0.3">
      <c r="A28" s="6" t="s">
        <v>23</v>
      </c>
      <c r="B28" s="7" t="s">
        <v>34</v>
      </c>
      <c r="C28" s="14"/>
      <c r="D28" s="10">
        <v>1</v>
      </c>
      <c r="E28" s="8">
        <f t="shared" si="0"/>
        <v>0</v>
      </c>
    </row>
    <row r="29" spans="1:5" x14ac:dyDescent="0.3">
      <c r="A29" s="6" t="s">
        <v>24</v>
      </c>
      <c r="B29" s="7" t="s">
        <v>34</v>
      </c>
      <c r="C29" s="15"/>
      <c r="D29" s="11">
        <v>1</v>
      </c>
      <c r="E29" s="8">
        <f t="shared" si="0"/>
        <v>0</v>
      </c>
    </row>
    <row r="30" spans="1:5" x14ac:dyDescent="0.3">
      <c r="A30" s="6" t="s">
        <v>25</v>
      </c>
      <c r="B30" s="7" t="s">
        <v>34</v>
      </c>
      <c r="C30" s="15"/>
      <c r="D30" s="11">
        <v>1</v>
      </c>
      <c r="E30" s="8">
        <f t="shared" si="0"/>
        <v>0</v>
      </c>
    </row>
    <row r="31" spans="1:5" x14ac:dyDescent="0.3">
      <c r="A31" s="6" t="s">
        <v>41</v>
      </c>
      <c r="B31" s="7" t="s">
        <v>34</v>
      </c>
      <c r="C31" s="15"/>
      <c r="D31" s="11">
        <v>1</v>
      </c>
      <c r="E31" s="8">
        <f t="shared" si="0"/>
        <v>0</v>
      </c>
    </row>
    <row r="32" spans="1:5" x14ac:dyDescent="0.3">
      <c r="A32" s="6" t="s">
        <v>26</v>
      </c>
      <c r="B32" s="7" t="s">
        <v>34</v>
      </c>
      <c r="C32" s="15"/>
      <c r="D32" s="11">
        <v>1</v>
      </c>
      <c r="E32" s="8">
        <f t="shared" si="0"/>
        <v>0</v>
      </c>
    </row>
    <row r="33" spans="1:5" x14ac:dyDescent="0.3">
      <c r="A33" s="6" t="s">
        <v>27</v>
      </c>
      <c r="B33" s="7" t="s">
        <v>35</v>
      </c>
      <c r="C33" s="15"/>
      <c r="D33" s="11">
        <v>1000</v>
      </c>
      <c r="E33" s="8">
        <f t="shared" si="0"/>
        <v>0</v>
      </c>
    </row>
    <row r="34" spans="1:5" x14ac:dyDescent="0.3">
      <c r="A34" s="6" t="s">
        <v>28</v>
      </c>
      <c r="B34" s="7" t="s">
        <v>35</v>
      </c>
      <c r="C34" s="15"/>
      <c r="D34" s="11">
        <v>250</v>
      </c>
      <c r="E34" s="8">
        <f t="shared" si="0"/>
        <v>0</v>
      </c>
    </row>
    <row r="35" spans="1:5" x14ac:dyDescent="0.3">
      <c r="A35" s="6" t="s">
        <v>29</v>
      </c>
      <c r="B35" s="7" t="s">
        <v>35</v>
      </c>
      <c r="C35" s="15"/>
      <c r="D35" s="11">
        <v>100</v>
      </c>
      <c r="E35" s="8">
        <f t="shared" si="0"/>
        <v>0</v>
      </c>
    </row>
    <row r="36" spans="1:5" x14ac:dyDescent="0.3">
      <c r="A36" s="6" t="s">
        <v>30</v>
      </c>
      <c r="B36" s="7" t="s">
        <v>35</v>
      </c>
      <c r="C36" s="15"/>
      <c r="D36" s="11">
        <v>200</v>
      </c>
      <c r="E36" s="8">
        <f t="shared" si="0"/>
        <v>0</v>
      </c>
    </row>
    <row r="37" spans="1:5" x14ac:dyDescent="0.3">
      <c r="A37" s="6" t="s">
        <v>31</v>
      </c>
      <c r="B37" s="7" t="s">
        <v>36</v>
      </c>
      <c r="C37" s="16"/>
      <c r="D37" s="11" t="s">
        <v>39</v>
      </c>
      <c r="E37" s="8">
        <f>C37*50000</f>
        <v>0</v>
      </c>
    </row>
    <row r="38" spans="1:5" x14ac:dyDescent="0.3">
      <c r="A38" s="6" t="s">
        <v>32</v>
      </c>
      <c r="B38" s="7" t="s">
        <v>36</v>
      </c>
      <c r="C38" s="16"/>
      <c r="D38" s="11" t="s">
        <v>39</v>
      </c>
      <c r="E38" s="8">
        <f>C38*50000</f>
        <v>0</v>
      </c>
    </row>
    <row r="39" spans="1:5" x14ac:dyDescent="0.3">
      <c r="A39" s="6" t="s">
        <v>33</v>
      </c>
      <c r="B39" s="7" t="s">
        <v>37</v>
      </c>
      <c r="C39" s="15"/>
      <c r="D39" s="11">
        <v>500</v>
      </c>
      <c r="E39" s="8">
        <f t="shared" si="0"/>
        <v>0</v>
      </c>
    </row>
    <row r="41" spans="1:5" x14ac:dyDescent="0.3">
      <c r="D41" s="12" t="s">
        <v>40</v>
      </c>
      <c r="E41" s="13">
        <f>SUM(E14:E39)</f>
        <v>0</v>
      </c>
    </row>
  </sheetData>
  <sheetProtection algorithmName="SHA-512" hashValue="+CM8n87lZNyG6fwGpG0K224wvwGNwwPWYTIsMGJFsFVa/Ffzz8EV4nIeRyEAjNbzfffZmbXu41aQcjnhDax26w==" saltValue="IQHgJRYu0BgYhrcO1QXBw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W-installaties</vt:lpstr>
      <vt:lpstr>'Prijzenblad W-installaties'!Afdrukbereik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2023-01-23T09:33:32Z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