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P:\data_be\Verslagen\2100065\2100065\"/>
    </mc:Choice>
  </mc:AlternateContent>
  <xr:revisionPtr revIDLastSave="0" documentId="13_ncr:1_{99CEEC23-019A-4152-956E-5269DC268ECC}" xr6:coauthVersionLast="47" xr6:coauthVersionMax="47" xr10:uidLastSave="{00000000-0000-0000-0000-000000000000}"/>
  <bookViews>
    <workbookView xWindow="-108" yWindow="-108" windowWidth="30936" windowHeight="16896" xr2:uid="{F4C65E41-B001-4D1C-AA74-79B8F3DBDDBF}"/>
    <workbookView xWindow="-108" yWindow="-108" windowWidth="30936" windowHeight="16896" activeTab="10" xr2:uid="{ACC4A438-09FA-4E71-B08A-4CAC9C24412B}"/>
  </bookViews>
  <sheets>
    <sheet name="Ketelruimte 1" sheetId="12" r:id="rId1"/>
    <sheet name="Ketelruimte 2" sheetId="13" r:id="rId2"/>
    <sheet name="Ketelruimte 3" sheetId="16" r:id="rId3"/>
    <sheet name="Ketelruimte 4" sheetId="14" r:id="rId4"/>
    <sheet name="Lokalen" sheetId="7" r:id="rId5"/>
    <sheet name="Sanitair" sheetId="8" r:id="rId6"/>
    <sheet name="Foto 1" sheetId="11" r:id="rId7"/>
    <sheet name="Foto 2" sheetId="17" r:id="rId8"/>
    <sheet name="Foto 3" sheetId="18" r:id="rId9"/>
    <sheet name="Foto 4" sheetId="19" r:id="rId10"/>
    <sheet name="Plattegrond" sheetId="10" r:id="rId11"/>
    <sheet name="Info" sheetId="3" r:id="rId12"/>
  </sheets>
  <definedNames>
    <definedName name="_Toc87438599" localSheetId="11">Info!$A$34</definedName>
    <definedName name="_Toc87438600" localSheetId="11">Info!$A$51</definedName>
    <definedName name="_Toc87438601" localSheetId="11">Info!$A$36</definedName>
    <definedName name="_Toc87438602" localSheetId="11">Info!$A$78</definedName>
    <definedName name="_Toc87438603" localSheetId="11">Info!$A$85</definedName>
    <definedName name="_Toc87438604" localSheetId="11">Info!$A$92</definedName>
    <definedName name="_Toc87438605" localSheetId="11">Info!$A$98</definedName>
    <definedName name="_Toc87438606" localSheetId="11">Info!$A$105</definedName>
    <definedName name="_Toc87438607" localSheetId="11">Info!$A$112</definedName>
    <definedName name="_Toc87438608" localSheetId="11">Info!$A$118</definedName>
    <definedName name="_Toc87438609" localSheetId="11">Info!$A$132</definedName>
    <definedName name="_Toc87438610" localSheetId="11">Info!$A$138</definedName>
    <definedName name="_Toc87438611" localSheetId="11">Info!$A$146</definedName>
    <definedName name="_Toc87438612" localSheetId="11">Info!$A$152</definedName>
    <definedName name="_Toc87438613" localSheetId="11">Info!$A$163</definedName>
    <definedName name="_Toc87438614" localSheetId="11">Info!$A$170</definedName>
    <definedName name="_Toc87438615" localSheetId="11">Info!$A$187</definedName>
    <definedName name="_Toc87438616" localSheetId="11">Info!$A$203</definedName>
    <definedName name="_Toc87438617" localSheetId="11">Info!$A$211</definedName>
    <definedName name="_Toc87438618" localSheetId="11">Info!$A$222</definedName>
    <definedName name="_Toc87438619" localSheetId="11">Info!$A$228</definedName>
    <definedName name="_Toc87438620" localSheetId="11">Info!$A$235</definedName>
    <definedName name="_Toc87438622" localSheetId="11">Info!$A$256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7" i="12" l="1"/>
  <c r="B26" i="12"/>
  <c r="B23" i="12"/>
  <c r="B22" i="12"/>
  <c r="B17" i="12"/>
</calcChain>
</file>

<file path=xl/sharedStrings.xml><?xml version="1.0" encoding="utf-8"?>
<sst xmlns="http://schemas.openxmlformats.org/spreadsheetml/2006/main" count="887" uniqueCount="305">
  <si>
    <t>Opdrachtgever</t>
  </si>
  <si>
    <t>OZHW</t>
  </si>
  <si>
    <t>Contactpersoon</t>
  </si>
  <si>
    <t>Objectgegevens</t>
  </si>
  <si>
    <t>Informatief</t>
  </si>
  <si>
    <t>Naam object</t>
  </si>
  <si>
    <t>De Driehoek</t>
  </si>
  <si>
    <t>Schoolgebouw</t>
  </si>
  <si>
    <t>Classificatie</t>
  </si>
  <si>
    <t>Gebouwtype</t>
  </si>
  <si>
    <t xml:space="preserve">   Subtype</t>
  </si>
  <si>
    <t>Basisschool</t>
  </si>
  <si>
    <t xml:space="preserve">   Daktype</t>
  </si>
  <si>
    <t>Gebouwhoogte</t>
  </si>
  <si>
    <t>Adresgegevens</t>
  </si>
  <si>
    <t>Straat</t>
  </si>
  <si>
    <t>Kouwenhoven-akker</t>
  </si>
  <si>
    <t>Huisnummer</t>
  </si>
  <si>
    <t>Toevoeging</t>
  </si>
  <si>
    <t>Volgnummer</t>
  </si>
  <si>
    <t>Postcode</t>
  </si>
  <si>
    <t>2994 AS</t>
  </si>
  <si>
    <t>Plaats</t>
  </si>
  <si>
    <t>Barendrecht</t>
  </si>
  <si>
    <t>Registratiegegevens invoer</t>
  </si>
  <si>
    <t>Opnamedatum (bezoekdatum)</t>
  </si>
  <si>
    <t>Uitgevoerd door</t>
  </si>
  <si>
    <t>Jibril Qorane</t>
  </si>
  <si>
    <t>Verwarming</t>
  </si>
  <si>
    <t>Waarde</t>
  </si>
  <si>
    <t>Resultaat</t>
  </si>
  <si>
    <t>Eenheid</t>
  </si>
  <si>
    <t>Warmteopwekkers</t>
  </si>
  <si>
    <t>Functie</t>
  </si>
  <si>
    <t>Omschrijving</t>
  </si>
  <si>
    <t>Aantal</t>
  </si>
  <si>
    <t>Fabrikant</t>
  </si>
  <si>
    <t>Type</t>
  </si>
  <si>
    <t>Capaciteit</t>
  </si>
  <si>
    <t>Bouwjaar</t>
  </si>
  <si>
    <t>Ketelnummer</t>
  </si>
  <si>
    <t>Stookconfiguratie</t>
  </si>
  <si>
    <t>Type B</t>
  </si>
  <si>
    <t>Uitwendige staat</t>
  </si>
  <si>
    <t>Ketelafsluiters</t>
  </si>
  <si>
    <t>DN</t>
  </si>
  <si>
    <t>Drukveiligheid</t>
  </si>
  <si>
    <t>Trechter en afvoer</t>
  </si>
  <si>
    <t>Rookgasafvoer</t>
  </si>
  <si>
    <t>Luchttoevoer</t>
  </si>
  <si>
    <t>Opmerking</t>
  </si>
  <si>
    <t>Regeling</t>
  </si>
  <si>
    <t>Soort</t>
  </si>
  <si>
    <t>Vulinstallatie</t>
  </si>
  <si>
    <t>Overige functies</t>
  </si>
  <si>
    <t>Luchtafscheiding</t>
  </si>
  <si>
    <t>Diameter</t>
  </si>
  <si>
    <t>Opmerkingen</t>
  </si>
  <si>
    <t>Filter</t>
  </si>
  <si>
    <t>Expansievoorziening</t>
  </si>
  <si>
    <t>Inhoud</t>
  </si>
  <si>
    <t>L</t>
  </si>
  <si>
    <t>Voordruk</t>
  </si>
  <si>
    <t>Bar</t>
  </si>
  <si>
    <t>Aansluitgroep</t>
  </si>
  <si>
    <t>Pompen</t>
  </si>
  <si>
    <t>Ketelpomp</t>
  </si>
  <si>
    <t>Schakeling</t>
  </si>
  <si>
    <t>Voeding</t>
  </si>
  <si>
    <t>Groepspomp</t>
  </si>
  <si>
    <t>Tapwater pomp</t>
  </si>
  <si>
    <t>Instelling</t>
  </si>
  <si>
    <t>Inregelafsluiter</t>
  </si>
  <si>
    <t>Smoorkleppen</t>
  </si>
  <si>
    <t>Driewegklep</t>
  </si>
  <si>
    <t>Fabrikant klep</t>
  </si>
  <si>
    <t>Motor Fabrikant</t>
  </si>
  <si>
    <t>Warmtemeter</t>
  </si>
  <si>
    <t xml:space="preserve">Groep </t>
  </si>
  <si>
    <t>Fabrikant flow meter</t>
  </si>
  <si>
    <t>Doorlaat</t>
  </si>
  <si>
    <t>Fabrikant warmtemeter</t>
  </si>
  <si>
    <t>Warmteafgifte</t>
  </si>
  <si>
    <t>Afsluiter</t>
  </si>
  <si>
    <t>Hoeveelheid</t>
  </si>
  <si>
    <t>Koeling</t>
  </si>
  <si>
    <t xml:space="preserve">Huidige staat </t>
  </si>
  <si>
    <t>Ventilatie</t>
  </si>
  <si>
    <t>Sanitair</t>
  </si>
  <si>
    <t>Type A</t>
  </si>
  <si>
    <t>Type C</t>
  </si>
  <si>
    <t>Ja</t>
  </si>
  <si>
    <t>Nee</t>
  </si>
  <si>
    <t>Materiaal</t>
  </si>
  <si>
    <t>Isolatie</t>
  </si>
  <si>
    <t>Aluminum</t>
  </si>
  <si>
    <t>Geïsoleerd</t>
  </si>
  <si>
    <t>Kunstof</t>
  </si>
  <si>
    <t>Enkel</t>
  </si>
  <si>
    <t>anders</t>
  </si>
  <si>
    <t>Dubbel</t>
  </si>
  <si>
    <t>Gemini College Ridderkerk</t>
  </si>
  <si>
    <t>Gemini College Lekkerkerk</t>
  </si>
  <si>
    <t>Walburg College Zwijndrecht</t>
  </si>
  <si>
    <t>Loket Zwijndrechtse Waard</t>
  </si>
  <si>
    <t>Dalton Lyceum Barendrecht</t>
  </si>
  <si>
    <t>Maximacollege Ridderkerk</t>
  </si>
  <si>
    <t>Focus Beroepsacademie</t>
  </si>
  <si>
    <t>OZHW Groen College</t>
  </si>
  <si>
    <t>De Draaimolen</t>
  </si>
  <si>
    <t>De Tweemaster</t>
  </si>
  <si>
    <t>De Zeppelin</t>
  </si>
  <si>
    <t>De Bosweide</t>
  </si>
  <si>
    <t>De Botter</t>
  </si>
  <si>
    <t>Leeronderneming PO</t>
  </si>
  <si>
    <t>De Noord</t>
  </si>
  <si>
    <t>De Piramide</t>
  </si>
  <si>
    <t>De Reijer</t>
  </si>
  <si>
    <t>De Piramide 2</t>
  </si>
  <si>
    <t>De Draaimolen 2</t>
  </si>
  <si>
    <t>De Dolfijn</t>
  </si>
  <si>
    <t>De Dolfijn 2</t>
  </si>
  <si>
    <t>Basisschool Tandem</t>
  </si>
  <si>
    <t>Basisschool Develhoek</t>
  </si>
  <si>
    <t>De Twee Wieken</t>
  </si>
  <si>
    <t>De Twee Wieken 2</t>
  </si>
  <si>
    <t>Koningin Julianaschool</t>
  </si>
  <si>
    <t xml:space="preserve">Het Nokkenwiel </t>
  </si>
  <si>
    <t>Het Nokkenwiel 2</t>
  </si>
  <si>
    <t>Het Nokkenwiel 3</t>
  </si>
  <si>
    <t>Adres</t>
  </si>
  <si>
    <t>Nummer</t>
  </si>
  <si>
    <t>Schhooltype</t>
  </si>
  <si>
    <t xml:space="preserve">Pr. Margrietstraat </t>
  </si>
  <si>
    <t>2983 ED</t>
  </si>
  <si>
    <t>Ridderkerk</t>
  </si>
  <si>
    <t>Middelbare school</t>
  </si>
  <si>
    <t>Nicolaas Beetsstraat</t>
  </si>
  <si>
    <t>2941 TN</t>
  </si>
  <si>
    <t>Lekkerkerk</t>
  </si>
  <si>
    <t>Norderstedtplein</t>
  </si>
  <si>
    <t>3332 GK</t>
  </si>
  <si>
    <t>Zwijndrecht</t>
  </si>
  <si>
    <t>Laurensvliet</t>
  </si>
  <si>
    <t>2R</t>
  </si>
  <si>
    <t>3331 HW</t>
  </si>
  <si>
    <t>Zichtwei</t>
  </si>
  <si>
    <t>2992 ZA</t>
  </si>
  <si>
    <t>M. van Comenestraat</t>
  </si>
  <si>
    <t>2982 PH</t>
  </si>
  <si>
    <t>Dierensteinweg</t>
  </si>
  <si>
    <t>2991 XJ</t>
  </si>
  <si>
    <t>Stellingmolen</t>
  </si>
  <si>
    <t>2992 DN</t>
  </si>
  <si>
    <t>Schoener</t>
  </si>
  <si>
    <t>Bachlaan</t>
  </si>
  <si>
    <t>2992 GK</t>
  </si>
  <si>
    <t>2991 JN</t>
  </si>
  <si>
    <t>Middeldijkerplein</t>
  </si>
  <si>
    <t>2993 DL</t>
  </si>
  <si>
    <t>Grevelingenhof</t>
  </si>
  <si>
    <t>2987 EB</t>
  </si>
  <si>
    <t>Voorn</t>
  </si>
  <si>
    <t>2986 JA</t>
  </si>
  <si>
    <t>Prinses Margrietsstraat</t>
  </si>
  <si>
    <t>2985 XB</t>
  </si>
  <si>
    <t xml:space="preserve">Burg. de Zeeuwstraat </t>
  </si>
  <si>
    <t>2981 AJ</t>
  </si>
  <si>
    <t>G. Alewijnszstraat</t>
  </si>
  <si>
    <t>2988 AJ</t>
  </si>
  <si>
    <t>Prinsenstraat</t>
  </si>
  <si>
    <t>2983 CL</t>
  </si>
  <si>
    <t>Bilderdijklaan</t>
  </si>
  <si>
    <t>Perkstraat</t>
  </si>
  <si>
    <t>3333 VE</t>
  </si>
  <si>
    <t>Hoendersekade</t>
  </si>
  <si>
    <t>3332 KW</t>
  </si>
  <si>
    <t>Beethovenlaan</t>
  </si>
  <si>
    <t>3335 BE</t>
  </si>
  <si>
    <t>Duivenvoorde</t>
  </si>
  <si>
    <t>2--4</t>
  </si>
  <si>
    <t>3334 EH</t>
  </si>
  <si>
    <t>Roerdompstraat</t>
  </si>
  <si>
    <t>3334 AG</t>
  </si>
  <si>
    <t>Sportlaan</t>
  </si>
  <si>
    <t>2995 VN</t>
  </si>
  <si>
    <t>Heerjansdam</t>
  </si>
  <si>
    <t>2953 CH</t>
  </si>
  <si>
    <t>Alblasserdam</t>
  </si>
  <si>
    <t>Boerenpad</t>
  </si>
  <si>
    <t>2953 BA</t>
  </si>
  <si>
    <t>Van Eesterensingel</t>
  </si>
  <si>
    <t>2951 AP</t>
  </si>
  <si>
    <t>Maasstraat</t>
  </si>
  <si>
    <t>Opname werktuigbouwkundige installaties scholen</t>
  </si>
  <si>
    <t>Lokalen</t>
  </si>
  <si>
    <t>Radiatoren</t>
  </si>
  <si>
    <t>Afsluiting</t>
  </si>
  <si>
    <t>Type kraan</t>
  </si>
  <si>
    <t>Afzuiging</t>
  </si>
  <si>
    <t>Toevoer</t>
  </si>
  <si>
    <t>verwarming</t>
  </si>
  <si>
    <t xml:space="preserve">Algemene informatie </t>
  </si>
  <si>
    <t>Gasketel 1</t>
  </si>
  <si>
    <t>Gasketel 2</t>
  </si>
  <si>
    <t>Druk</t>
  </si>
  <si>
    <t>Expansie 1</t>
  </si>
  <si>
    <t>Expansie 2</t>
  </si>
  <si>
    <t>Verlichting</t>
  </si>
  <si>
    <t>warmwater</t>
  </si>
  <si>
    <t>Ruimte Keuken</t>
  </si>
  <si>
    <t>Close in</t>
  </si>
  <si>
    <t>Daalderop</t>
  </si>
  <si>
    <t>07.02.26.631</t>
  </si>
  <si>
    <t>CV Leiding</t>
  </si>
  <si>
    <t>Goed</t>
  </si>
  <si>
    <t>Dikwandig</t>
  </si>
  <si>
    <t>Luchtpotten</t>
  </si>
  <si>
    <t>Flamco</t>
  </si>
  <si>
    <t>Flexcon</t>
  </si>
  <si>
    <t>Remeha</t>
  </si>
  <si>
    <t>Gas 210 eco</t>
  </si>
  <si>
    <t>Type c</t>
  </si>
  <si>
    <t>ADY 433</t>
  </si>
  <si>
    <t>ADY 434</t>
  </si>
  <si>
    <t>Econ</t>
  </si>
  <si>
    <t>3 bar</t>
  </si>
  <si>
    <t>Regelkast</t>
  </si>
  <si>
    <t>Kraan met slang</t>
  </si>
  <si>
    <t>Flex r 80s</t>
  </si>
  <si>
    <t>Niet leesbaar</t>
  </si>
  <si>
    <t>Reflex</t>
  </si>
  <si>
    <t>N</t>
  </si>
  <si>
    <t>Grundfos</t>
  </si>
  <si>
    <t>UPS32-80</t>
  </si>
  <si>
    <t>230 V (1x)</t>
  </si>
  <si>
    <t>Groep aanvoer ventilatie gymzaal</t>
  </si>
  <si>
    <t>Noord oost</t>
  </si>
  <si>
    <t>Zuid west</t>
  </si>
  <si>
    <t>Receptie</t>
  </si>
  <si>
    <t>Techniekhal</t>
  </si>
  <si>
    <t>ventilatie bog</t>
  </si>
  <si>
    <t>TP50-60/4</t>
  </si>
  <si>
    <t>TP40-30/4</t>
  </si>
  <si>
    <t>Magna 32-60</t>
  </si>
  <si>
    <t>Magna 40-100</t>
  </si>
  <si>
    <t>UPS 25-60</t>
  </si>
  <si>
    <t>UP20-30</t>
  </si>
  <si>
    <t>Tapwater boiler</t>
  </si>
  <si>
    <t>AO Smith</t>
  </si>
  <si>
    <t>BFC50N</t>
  </si>
  <si>
    <t>Afsluiters</t>
  </si>
  <si>
    <t>VSH</t>
  </si>
  <si>
    <t>Siemens</t>
  </si>
  <si>
    <t>Akvatiq SQS65</t>
  </si>
  <si>
    <t>VXG44.32-16</t>
  </si>
  <si>
    <t>Niet aanwezig</t>
  </si>
  <si>
    <t>Zie tab lokalen</t>
  </si>
  <si>
    <t>TA</t>
  </si>
  <si>
    <t>Ta</t>
  </si>
  <si>
    <t>Quinta 85</t>
  </si>
  <si>
    <t>ADY440</t>
  </si>
  <si>
    <t>ADY441</t>
  </si>
  <si>
    <t>CIM VAL</t>
  </si>
  <si>
    <t xml:space="preserve">Flamco </t>
  </si>
  <si>
    <t>Kunststof</t>
  </si>
  <si>
    <t>Flex r 65f</t>
  </si>
  <si>
    <t>UPS25-80</t>
  </si>
  <si>
    <t>Groep 1</t>
  </si>
  <si>
    <t>Groep vloerverwarming AVO</t>
  </si>
  <si>
    <t>Groep CV ventilatie AVO</t>
  </si>
  <si>
    <t>Magna 50-120</t>
  </si>
  <si>
    <t>UPS40-60/2</t>
  </si>
  <si>
    <t>VXG44.40-25</t>
  </si>
  <si>
    <t>Gas210 Eco</t>
  </si>
  <si>
    <t>ADD AAA 69</t>
  </si>
  <si>
    <t>ADD AAA 70</t>
  </si>
  <si>
    <t>Kapot</t>
  </si>
  <si>
    <t>Op de grond</t>
  </si>
  <si>
    <t>Aluminium</t>
  </si>
  <si>
    <t>N600</t>
  </si>
  <si>
    <t>TP40-606/2</t>
  </si>
  <si>
    <t>Groep 2</t>
  </si>
  <si>
    <t>Groep 3</t>
  </si>
  <si>
    <t>Groep 4</t>
  </si>
  <si>
    <t>Groep 5</t>
  </si>
  <si>
    <t>Dab</t>
  </si>
  <si>
    <t>VA65/130</t>
  </si>
  <si>
    <t>Magna 3 65-100f</t>
  </si>
  <si>
    <t>Honeywel VNM 30-24</t>
  </si>
  <si>
    <t>Honeywel VNM 40-24</t>
  </si>
  <si>
    <t>Honey centra</t>
  </si>
  <si>
    <t>Vloerverwarming</t>
  </si>
  <si>
    <t>TL-Buizen</t>
  </si>
  <si>
    <t>Platenradiatoren</t>
  </si>
  <si>
    <t>Type D</t>
  </si>
  <si>
    <t>Mechanisch</t>
  </si>
  <si>
    <t>Geen toegang tot het dak</t>
  </si>
  <si>
    <t>Aantal boilers onduidelijk</t>
  </si>
  <si>
    <t>50 L</t>
  </si>
  <si>
    <t>Geen plattegrond</t>
  </si>
  <si>
    <t>Quinta 65</t>
  </si>
  <si>
    <t>UPS 25-70 130</t>
  </si>
  <si>
    <t>Buitendeel</t>
  </si>
  <si>
    <t>Ruimtes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</si>
</sst>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4"/>
      <color rgb="FFFFFFFF"/>
      <name val="Calibri"/>
      <family val="2"/>
      <scheme val="minor"/>
    </font>
    <font>
      <b/>
      <sz val="11"/>
      <color rgb="FFFFFFFF"/>
      <name val="Calibri"/>
      <family val="2"/>
      <scheme val="minor"/>
    </font>
    <font>
      <sz val="11"/>
      <name val="Calibri"/>
      <family val="2"/>
      <scheme val="minor"/>
    </font>
    <font>
      <b/>
      <sz val="11"/>
      <name val="Calibri"/>
      <family val="2"/>
      <scheme val="minor"/>
    </font>
    <font>
      <b/>
      <sz val="11"/>
      <color theme="0"/>
      <name val="Calibri"/>
      <family val="2"/>
      <scheme val="minor"/>
    </font>
    <font>
      <sz val="8"/>
      <name val="Calibri"/>
      <family val="2"/>
      <scheme val="minor"/>
    </font>
  </fonts>
  <fills count="5">
    <fill>
      <patternFill patternType="none"/>
    </fill>
    <fill>
      <patternFill patternType="gray125"/>
    </fill>
    <fill>
      <patternFill patternType="solid">
        <fgColor rgb="FFFBA931"/>
        <bgColor indexed="64"/>
      </patternFill>
    </fill>
    <fill>
      <patternFill patternType="solid">
        <fgColor rgb="FF545B63"/>
        <bgColor indexed="64"/>
      </patternFill>
    </fill>
    <fill>
      <patternFill patternType="solid">
        <fgColor theme="0"/>
        <bgColor indexed="64"/>
      </patternFill>
    </fill>
  </fills>
  <borders count="2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53">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14" fontId="0" fillId="0" borderId="0" xfId="0" applyNumberFormat="1" applyAlignment="1">
      <alignment horizontal="left" vertical="top" wrapText="1"/>
    </xf>
    <xf numFmtId="0" fontId="1" fillId="0" borderId="0" xfId="0" applyFont="1" applyAlignment="1">
      <alignment horizontal="left"/>
    </xf>
    <xf numFmtId="0" fontId="0" fillId="0" borderId="0" xfId="0" applyAlignment="1">
      <alignment horizontal="left"/>
    </xf>
    <xf numFmtId="0" fontId="4" fillId="0" borderId="0" xfId="0" applyFont="1" applyAlignment="1">
      <alignment horizontal="left"/>
    </xf>
    <xf numFmtId="0" fontId="5" fillId="0" borderId="0" xfId="0" applyFont="1"/>
    <xf numFmtId="0" fontId="1"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wrapText="1"/>
    </xf>
    <xf numFmtId="0" fontId="0" fillId="0" borderId="0" xfId="0" applyAlignment="1">
      <alignment horizontal="right"/>
    </xf>
    <xf numFmtId="0" fontId="0" fillId="0" borderId="0" xfId="0" applyNumberFormat="1" applyAlignment="1">
      <alignment horizontal="right"/>
    </xf>
    <xf numFmtId="0" fontId="0" fillId="0" borderId="2" xfId="0" applyBorder="1"/>
    <xf numFmtId="0" fontId="6" fillId="3" borderId="0" xfId="0" applyFont="1" applyFill="1"/>
    <xf numFmtId="0" fontId="1" fillId="0" borderId="0" xfId="0" applyFont="1" applyAlignment="1">
      <alignment horizontal="left" vertical="top" wrapText="1"/>
    </xf>
    <xf numFmtId="0" fontId="0" fillId="4" borderId="0" xfId="0" applyFill="1" applyAlignment="1">
      <alignment vertical="top"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6" fillId="3" borderId="18" xfId="0" applyFont="1" applyFill="1" applyBorder="1"/>
    <xf numFmtId="0" fontId="6" fillId="3" borderId="3" xfId="0" applyFont="1" applyFill="1" applyBorder="1"/>
    <xf numFmtId="0" fontId="6" fillId="3" borderId="2" xfId="0" applyFont="1" applyFill="1" applyBorder="1"/>
    <xf numFmtId="0" fontId="0" fillId="3" borderId="22" xfId="0" applyFill="1" applyBorder="1"/>
    <xf numFmtId="0" fontId="0" fillId="3" borderId="0" xfId="0" applyFill="1"/>
    <xf numFmtId="0" fontId="0" fillId="2" borderId="0" xfId="0" applyFill="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3" fillId="3" borderId="1" xfId="0" applyFont="1" applyFill="1" applyBorder="1" applyAlignment="1">
      <alignment wrapText="1"/>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wrapText="1"/>
    </xf>
    <xf numFmtId="0" fontId="2" fillId="2" borderId="1"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3" fillId="3" borderId="20" xfId="0" applyFont="1" applyFill="1" applyBorder="1" applyAlignment="1">
      <alignment horizontal="center" wrapText="1"/>
    </xf>
    <xf numFmtId="0" fontId="3" fillId="3" borderId="21" xfId="0" applyFont="1" applyFill="1" applyBorder="1" applyAlignment="1">
      <alignment horizontal="center" wrapText="1"/>
    </xf>
    <xf numFmtId="0" fontId="3" fillId="3" borderId="16" xfId="0" applyFont="1" applyFill="1" applyBorder="1" applyAlignment="1">
      <alignment wrapText="1"/>
    </xf>
    <xf numFmtId="0" fontId="3" fillId="3" borderId="17" xfId="0" applyFont="1" applyFill="1" applyBorder="1" applyAlignment="1">
      <alignment wrapText="1"/>
    </xf>
  </cellXfs>
  <cellStyles count="1">
    <cellStyle name="Standaard" xfId="0" builtinId="0"/>
  </cellStyles>
  <dxfs count="0"/>
  <tableStyles count="0" defaultTableStyle="TableStyleMedium2" defaultPivotStyle="PivotStyleLight16"/>
  <colors>
    <mruColors>
      <color rgb="FF545B63"/>
      <color rgb="FFFBA9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14.jpeg"/><Relationship Id="rId18" Type="http://schemas.openxmlformats.org/officeDocument/2006/relationships/image" Target="../media/image19.jpeg"/><Relationship Id="rId3" Type="http://schemas.openxmlformats.org/officeDocument/2006/relationships/image" Target="../media/image4.jpeg"/><Relationship Id="rId21" Type="http://schemas.openxmlformats.org/officeDocument/2006/relationships/image" Target="../media/image22.jpeg"/><Relationship Id="rId7" Type="http://schemas.openxmlformats.org/officeDocument/2006/relationships/image" Target="../media/image8.jpeg"/><Relationship Id="rId12" Type="http://schemas.openxmlformats.org/officeDocument/2006/relationships/image" Target="../media/image13.jpeg"/><Relationship Id="rId17" Type="http://schemas.openxmlformats.org/officeDocument/2006/relationships/image" Target="../media/image18.jpeg"/><Relationship Id="rId2" Type="http://schemas.openxmlformats.org/officeDocument/2006/relationships/image" Target="../media/image3.jpeg"/><Relationship Id="rId16" Type="http://schemas.openxmlformats.org/officeDocument/2006/relationships/image" Target="../media/image17.jpeg"/><Relationship Id="rId20" Type="http://schemas.openxmlformats.org/officeDocument/2006/relationships/image" Target="../media/image21.jpeg"/><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jpeg"/><Relationship Id="rId5" Type="http://schemas.openxmlformats.org/officeDocument/2006/relationships/image" Target="../media/image6.jpeg"/><Relationship Id="rId15" Type="http://schemas.openxmlformats.org/officeDocument/2006/relationships/image" Target="../media/image16.jpeg"/><Relationship Id="rId10" Type="http://schemas.openxmlformats.org/officeDocument/2006/relationships/image" Target="../media/image11.jpeg"/><Relationship Id="rId19" Type="http://schemas.openxmlformats.org/officeDocument/2006/relationships/image" Target="../media/image20.jpeg"/><Relationship Id="rId4" Type="http://schemas.openxmlformats.org/officeDocument/2006/relationships/image" Target="../media/image5.jpeg"/><Relationship Id="rId9" Type="http://schemas.openxmlformats.org/officeDocument/2006/relationships/image" Target="../media/image10.jpeg"/><Relationship Id="rId14" Type="http://schemas.openxmlformats.org/officeDocument/2006/relationships/image" Target="../media/image15.jpeg"/><Relationship Id="rId22" Type="http://schemas.openxmlformats.org/officeDocument/2006/relationships/image" Target="../media/image23.jpeg"/></Relationships>
</file>

<file path=xl/drawings/_rels/drawing3.xml.rels><?xml version="1.0" encoding="UTF-8" standalone="yes"?>
<Relationships xmlns="http://schemas.openxmlformats.org/package/2006/relationships"><Relationship Id="rId8" Type="http://schemas.openxmlformats.org/officeDocument/2006/relationships/image" Target="../media/image31.jpeg"/><Relationship Id="rId13" Type="http://schemas.openxmlformats.org/officeDocument/2006/relationships/image" Target="../media/image36.jpeg"/><Relationship Id="rId3" Type="http://schemas.openxmlformats.org/officeDocument/2006/relationships/image" Target="../media/image26.jpeg"/><Relationship Id="rId7" Type="http://schemas.openxmlformats.org/officeDocument/2006/relationships/image" Target="../media/image30.jpeg"/><Relationship Id="rId12" Type="http://schemas.openxmlformats.org/officeDocument/2006/relationships/image" Target="../media/image35.jpeg"/><Relationship Id="rId2" Type="http://schemas.openxmlformats.org/officeDocument/2006/relationships/image" Target="../media/image25.jpeg"/><Relationship Id="rId16" Type="http://schemas.openxmlformats.org/officeDocument/2006/relationships/image" Target="../media/image39.jpeg"/><Relationship Id="rId1" Type="http://schemas.openxmlformats.org/officeDocument/2006/relationships/image" Target="../media/image24.jpeg"/><Relationship Id="rId6" Type="http://schemas.openxmlformats.org/officeDocument/2006/relationships/image" Target="../media/image29.jpeg"/><Relationship Id="rId11" Type="http://schemas.openxmlformats.org/officeDocument/2006/relationships/image" Target="../media/image34.jpeg"/><Relationship Id="rId5" Type="http://schemas.openxmlformats.org/officeDocument/2006/relationships/image" Target="../media/image28.jpeg"/><Relationship Id="rId15" Type="http://schemas.openxmlformats.org/officeDocument/2006/relationships/image" Target="../media/image38.jpeg"/><Relationship Id="rId10" Type="http://schemas.openxmlformats.org/officeDocument/2006/relationships/image" Target="../media/image33.jpeg"/><Relationship Id="rId4" Type="http://schemas.openxmlformats.org/officeDocument/2006/relationships/image" Target="../media/image27.jpeg"/><Relationship Id="rId9" Type="http://schemas.openxmlformats.org/officeDocument/2006/relationships/image" Target="../media/image32.jpeg"/><Relationship Id="rId14" Type="http://schemas.openxmlformats.org/officeDocument/2006/relationships/image" Target="../media/image37.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2.jpeg"/><Relationship Id="rId7" Type="http://schemas.openxmlformats.org/officeDocument/2006/relationships/image" Target="../media/image46.jpeg"/><Relationship Id="rId2" Type="http://schemas.openxmlformats.org/officeDocument/2006/relationships/image" Target="../media/image41.jpeg"/><Relationship Id="rId1" Type="http://schemas.openxmlformats.org/officeDocument/2006/relationships/image" Target="../media/image40.jpeg"/><Relationship Id="rId6" Type="http://schemas.openxmlformats.org/officeDocument/2006/relationships/image" Target="../media/image45.jpeg"/><Relationship Id="rId5" Type="http://schemas.openxmlformats.org/officeDocument/2006/relationships/image" Target="../media/image44.jpeg"/><Relationship Id="rId4" Type="http://schemas.openxmlformats.org/officeDocument/2006/relationships/image" Target="../media/image43.jpeg"/></Relationships>
</file>

<file path=xl/drawings/_rels/drawing5.xml.rels><?xml version="1.0" encoding="UTF-8" standalone="yes"?>
<Relationships xmlns="http://schemas.openxmlformats.org/package/2006/relationships"><Relationship Id="rId8" Type="http://schemas.openxmlformats.org/officeDocument/2006/relationships/image" Target="../media/image54.jpeg"/><Relationship Id="rId13" Type="http://schemas.openxmlformats.org/officeDocument/2006/relationships/image" Target="../media/image59.jpeg"/><Relationship Id="rId3" Type="http://schemas.openxmlformats.org/officeDocument/2006/relationships/image" Target="../media/image49.jpeg"/><Relationship Id="rId7" Type="http://schemas.openxmlformats.org/officeDocument/2006/relationships/image" Target="../media/image53.jpeg"/><Relationship Id="rId12" Type="http://schemas.openxmlformats.org/officeDocument/2006/relationships/image" Target="../media/image58.jpeg"/><Relationship Id="rId2" Type="http://schemas.openxmlformats.org/officeDocument/2006/relationships/image" Target="../media/image48.jpeg"/><Relationship Id="rId1" Type="http://schemas.openxmlformats.org/officeDocument/2006/relationships/image" Target="../media/image47.jpeg"/><Relationship Id="rId6" Type="http://schemas.openxmlformats.org/officeDocument/2006/relationships/image" Target="../media/image52.jpeg"/><Relationship Id="rId11" Type="http://schemas.openxmlformats.org/officeDocument/2006/relationships/image" Target="../media/image57.jpeg"/><Relationship Id="rId5" Type="http://schemas.openxmlformats.org/officeDocument/2006/relationships/image" Target="../media/image51.jpeg"/><Relationship Id="rId10" Type="http://schemas.openxmlformats.org/officeDocument/2006/relationships/image" Target="../media/image56.jpeg"/><Relationship Id="rId4" Type="http://schemas.openxmlformats.org/officeDocument/2006/relationships/image" Target="../media/image50.jpeg"/><Relationship Id="rId9" Type="http://schemas.openxmlformats.org/officeDocument/2006/relationships/image" Target="../media/image55.jpeg"/></Relationships>
</file>

<file path=xl/drawings/drawing1.xml><?xml version="1.0" encoding="utf-8"?>
<xdr:wsDr xmlns:xdr="http://schemas.openxmlformats.org/drawingml/2006/spreadsheetDrawing" xmlns:a="http://schemas.openxmlformats.org/drawingml/2006/main">
  <xdr:twoCellAnchor editAs="oneCell">
    <xdr:from>
      <xdr:col>0</xdr:col>
      <xdr:colOff>39757</xdr:colOff>
      <xdr:row>0</xdr:row>
      <xdr:rowOff>53008</xdr:rowOff>
    </xdr:from>
    <xdr:to>
      <xdr:col>1</xdr:col>
      <xdr:colOff>819795</xdr:colOff>
      <xdr:row>3</xdr:row>
      <xdr:rowOff>154842</xdr:rowOff>
    </xdr:to>
    <xdr:pic>
      <xdr:nvPicPr>
        <xdr:cNvPr id="2" name="Afbeelding 1">
          <a:extLst>
            <a:ext uri="{FF2B5EF4-FFF2-40B4-BE49-F238E27FC236}">
              <a16:creationId xmlns:a16="http://schemas.microsoft.com/office/drawing/2014/main" id="{7226F280-6611-4F12-AA1F-DAEDC7833024}"/>
            </a:ext>
          </a:extLst>
        </xdr:cNvPr>
        <xdr:cNvPicPr>
          <a:picLocks noChangeAspect="1"/>
        </xdr:cNvPicPr>
      </xdr:nvPicPr>
      <xdr:blipFill>
        <a:blip xmlns:r="http://schemas.openxmlformats.org/officeDocument/2006/relationships" r:embed="rId1"/>
        <a:stretch>
          <a:fillRect/>
        </a:stretch>
      </xdr:blipFill>
      <xdr:spPr>
        <a:xfrm>
          <a:off x="39757" y="53008"/>
          <a:ext cx="3161288" cy="673334"/>
        </a:xfrm>
        <a:prstGeom prst="rect">
          <a:avLst/>
        </a:prstGeom>
      </xdr:spPr>
    </xdr:pic>
    <xdr:clientData/>
  </xdr:twoCellAnchor>
  <xdr:twoCellAnchor>
    <xdr:from>
      <xdr:col>5</xdr:col>
      <xdr:colOff>0</xdr:colOff>
      <xdr:row>5</xdr:row>
      <xdr:rowOff>172279</xdr:rowOff>
    </xdr:from>
    <xdr:to>
      <xdr:col>12</xdr:col>
      <xdr:colOff>0</xdr:colOff>
      <xdr:row>19</xdr:row>
      <xdr:rowOff>0</xdr:rowOff>
    </xdr:to>
    <xdr:sp macro="" textlink="">
      <xdr:nvSpPr>
        <xdr:cNvPr id="3" name="Tekstvak 2">
          <a:extLst>
            <a:ext uri="{FF2B5EF4-FFF2-40B4-BE49-F238E27FC236}">
              <a16:creationId xmlns:a16="http://schemas.microsoft.com/office/drawing/2014/main" id="{F176314B-9C51-41A3-AE11-BA74AAE128AC}"/>
            </a:ext>
          </a:extLst>
        </xdr:cNvPr>
        <xdr:cNvSpPr txBox="1"/>
      </xdr:nvSpPr>
      <xdr:spPr>
        <a:xfrm>
          <a:off x="7905750" y="1124779"/>
          <a:ext cx="4267200" cy="24947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Het schoolgebouw bestaat uit vier verschillende ketelruimtes. In ketelruimte</a:t>
          </a:r>
          <a:r>
            <a:rPr lang="nl-NL" sz="1100" baseline="0"/>
            <a:t> 1 staan er twee remeha gas 210 eco. In ketelruimte 2 hangen er twee Remeha Quinta 85. In ketelruimte 3 hangt er een remeha quinta 65. In ketelruimte 4 staan er twee remeha Gas 210 Eco. Gasketel twee in ketelruimte 4 is kapot. </a:t>
          </a:r>
        </a:p>
        <a:p>
          <a:endParaRPr lang="nl-NL" sz="1100" baseline="0"/>
        </a:p>
        <a:p>
          <a:r>
            <a:rPr lang="nl-NL" sz="1100" baseline="0"/>
            <a:t>Het schoolgebouw is voorzien van platenradiatoren en een aantal delen zijn voorzien van vloerverwarming. Voor de ventilatie zijn er een aantal LBK, wij hadden geen toegang tot het dak waardoor dit niet waarneembaar was. </a:t>
          </a:r>
        </a:p>
        <a:p>
          <a:br>
            <a:rPr lang="nl-NL" sz="1100" baseline="0"/>
          </a:br>
          <a:r>
            <a:rPr lang="nl-NL" sz="1100" baseline="0"/>
            <a:t>Verder hangen er een aantal close in boilers en is het gehele gebouw voorzien van TL-buizen verlichting.</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81</xdr:row>
      <xdr:rowOff>1</xdr:rowOff>
    </xdr:from>
    <xdr:to>
      <xdr:col>9</xdr:col>
      <xdr:colOff>0</xdr:colOff>
      <xdr:row>96</xdr:row>
      <xdr:rowOff>0</xdr:rowOff>
    </xdr:to>
    <xdr:pic>
      <xdr:nvPicPr>
        <xdr:cNvPr id="2" name="Afbeelding 1">
          <a:extLst>
            <a:ext uri="{FF2B5EF4-FFF2-40B4-BE49-F238E27FC236}">
              <a16:creationId xmlns:a16="http://schemas.microsoft.com/office/drawing/2014/main" id="{860502C8-8F4C-45EB-AE52-E4661153C1D3}"/>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828800" y="14588837"/>
          <a:ext cx="3657600" cy="2701636"/>
        </a:xfrm>
        <a:prstGeom prst="rect">
          <a:avLst/>
        </a:prstGeom>
      </xdr:spPr>
    </xdr:pic>
    <xdr:clientData/>
  </xdr:twoCellAnchor>
  <xdr:twoCellAnchor editAs="oneCell">
    <xdr:from>
      <xdr:col>3</xdr:col>
      <xdr:colOff>0</xdr:colOff>
      <xdr:row>65</xdr:row>
      <xdr:rowOff>1</xdr:rowOff>
    </xdr:from>
    <xdr:to>
      <xdr:col>8</xdr:col>
      <xdr:colOff>609599</xdr:colOff>
      <xdr:row>80</xdr:row>
      <xdr:rowOff>0</xdr:rowOff>
    </xdr:to>
    <xdr:pic>
      <xdr:nvPicPr>
        <xdr:cNvPr id="3" name="Afbeelding 2">
          <a:extLst>
            <a:ext uri="{FF2B5EF4-FFF2-40B4-BE49-F238E27FC236}">
              <a16:creationId xmlns:a16="http://schemas.microsoft.com/office/drawing/2014/main" id="{BF35930F-63F2-463A-9EC3-77468B500445}"/>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28800" y="11707092"/>
          <a:ext cx="3657599" cy="2701635"/>
        </a:xfrm>
        <a:prstGeom prst="rect">
          <a:avLst/>
        </a:prstGeom>
      </xdr:spPr>
    </xdr:pic>
    <xdr:clientData/>
  </xdr:twoCellAnchor>
  <xdr:twoCellAnchor editAs="oneCell">
    <xdr:from>
      <xdr:col>10</xdr:col>
      <xdr:colOff>1</xdr:colOff>
      <xdr:row>65</xdr:row>
      <xdr:rowOff>1</xdr:rowOff>
    </xdr:from>
    <xdr:to>
      <xdr:col>16</xdr:col>
      <xdr:colOff>0</xdr:colOff>
      <xdr:row>80</xdr:row>
      <xdr:rowOff>0</xdr:rowOff>
    </xdr:to>
    <xdr:pic>
      <xdr:nvPicPr>
        <xdr:cNvPr id="4" name="Afbeelding 3">
          <a:extLst>
            <a:ext uri="{FF2B5EF4-FFF2-40B4-BE49-F238E27FC236}">
              <a16:creationId xmlns:a16="http://schemas.microsoft.com/office/drawing/2014/main" id="{D51E9628-7099-436E-85AB-E33F95F032E6}"/>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6096001" y="11707092"/>
          <a:ext cx="3657599" cy="2701635"/>
        </a:xfrm>
        <a:prstGeom prst="rect">
          <a:avLst/>
        </a:prstGeom>
      </xdr:spPr>
    </xdr:pic>
    <xdr:clientData/>
  </xdr:twoCellAnchor>
  <xdr:twoCellAnchor editAs="oneCell">
    <xdr:from>
      <xdr:col>17</xdr:col>
      <xdr:colOff>0</xdr:colOff>
      <xdr:row>65</xdr:row>
      <xdr:rowOff>0</xdr:rowOff>
    </xdr:from>
    <xdr:to>
      <xdr:col>23</xdr:col>
      <xdr:colOff>0</xdr:colOff>
      <xdr:row>79</xdr:row>
      <xdr:rowOff>172487</xdr:rowOff>
    </xdr:to>
    <xdr:pic>
      <xdr:nvPicPr>
        <xdr:cNvPr id="5" name="Afbeelding 4">
          <a:extLst>
            <a:ext uri="{FF2B5EF4-FFF2-40B4-BE49-F238E27FC236}">
              <a16:creationId xmlns:a16="http://schemas.microsoft.com/office/drawing/2014/main" id="{E5881BC3-77AE-4666-964B-08178AC8EF24}"/>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0363200" y="11707091"/>
          <a:ext cx="3657600" cy="2694014"/>
        </a:xfrm>
        <a:prstGeom prst="rect">
          <a:avLst/>
        </a:prstGeom>
      </xdr:spPr>
    </xdr:pic>
    <xdr:clientData/>
  </xdr:twoCellAnchor>
  <xdr:twoCellAnchor editAs="oneCell">
    <xdr:from>
      <xdr:col>24</xdr:col>
      <xdr:colOff>0</xdr:colOff>
      <xdr:row>65</xdr:row>
      <xdr:rowOff>0</xdr:rowOff>
    </xdr:from>
    <xdr:to>
      <xdr:col>29</xdr:col>
      <xdr:colOff>607695</xdr:colOff>
      <xdr:row>80</xdr:row>
      <xdr:rowOff>0</xdr:rowOff>
    </xdr:to>
    <xdr:pic>
      <xdr:nvPicPr>
        <xdr:cNvPr id="6" name="Afbeelding 5">
          <a:extLst>
            <a:ext uri="{FF2B5EF4-FFF2-40B4-BE49-F238E27FC236}">
              <a16:creationId xmlns:a16="http://schemas.microsoft.com/office/drawing/2014/main" id="{7129CD57-A18D-4330-9E28-0F47255A4698}"/>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4630400" y="11707091"/>
          <a:ext cx="3655695" cy="2701636"/>
        </a:xfrm>
        <a:prstGeom prst="rect">
          <a:avLst/>
        </a:prstGeom>
      </xdr:spPr>
    </xdr:pic>
    <xdr:clientData/>
  </xdr:twoCellAnchor>
  <xdr:twoCellAnchor editAs="oneCell">
    <xdr:from>
      <xdr:col>5</xdr:col>
      <xdr:colOff>429158</xdr:colOff>
      <xdr:row>49</xdr:row>
      <xdr:rowOff>146610</xdr:rowOff>
    </xdr:from>
    <xdr:to>
      <xdr:col>11</xdr:col>
      <xdr:colOff>426720</xdr:colOff>
      <xdr:row>64</xdr:row>
      <xdr:rowOff>144780</xdr:rowOff>
    </xdr:to>
    <xdr:pic>
      <xdr:nvPicPr>
        <xdr:cNvPr id="7" name="Afbeelding 6">
          <a:extLst>
            <a:ext uri="{FF2B5EF4-FFF2-40B4-BE49-F238E27FC236}">
              <a16:creationId xmlns:a16="http://schemas.microsoft.com/office/drawing/2014/main" id="{55499345-A5F0-402F-B668-C6B6004DFC8D}"/>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3477158" y="9107730"/>
          <a:ext cx="3655162" cy="2741370"/>
        </a:xfrm>
        <a:prstGeom prst="rect">
          <a:avLst/>
        </a:prstGeom>
      </xdr:spPr>
    </xdr:pic>
    <xdr:clientData/>
  </xdr:twoCellAnchor>
  <xdr:twoCellAnchor editAs="oneCell">
    <xdr:from>
      <xdr:col>12</xdr:col>
      <xdr:colOff>198120</xdr:colOff>
      <xdr:row>49</xdr:row>
      <xdr:rowOff>144781</xdr:rowOff>
    </xdr:from>
    <xdr:to>
      <xdr:col>15</xdr:col>
      <xdr:colOff>426720</xdr:colOff>
      <xdr:row>64</xdr:row>
      <xdr:rowOff>144780</xdr:rowOff>
    </xdr:to>
    <xdr:pic>
      <xdr:nvPicPr>
        <xdr:cNvPr id="8" name="Afbeelding 7">
          <a:extLst>
            <a:ext uri="{FF2B5EF4-FFF2-40B4-BE49-F238E27FC236}">
              <a16:creationId xmlns:a16="http://schemas.microsoft.com/office/drawing/2014/main" id="{72313738-C75A-4B92-AB9A-159D344CAE37}"/>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7513320" y="9105901"/>
          <a:ext cx="2057400" cy="2743199"/>
        </a:xfrm>
        <a:prstGeom prst="rect">
          <a:avLst/>
        </a:prstGeom>
      </xdr:spPr>
    </xdr:pic>
    <xdr:clientData/>
  </xdr:twoCellAnchor>
  <xdr:twoCellAnchor editAs="oneCell">
    <xdr:from>
      <xdr:col>16</xdr:col>
      <xdr:colOff>426720</xdr:colOff>
      <xdr:row>49</xdr:row>
      <xdr:rowOff>144780</xdr:rowOff>
    </xdr:from>
    <xdr:to>
      <xdr:col>22</xdr:col>
      <xdr:colOff>426720</xdr:colOff>
      <xdr:row>64</xdr:row>
      <xdr:rowOff>144779</xdr:rowOff>
    </xdr:to>
    <xdr:pic>
      <xdr:nvPicPr>
        <xdr:cNvPr id="9" name="Afbeelding 8">
          <a:extLst>
            <a:ext uri="{FF2B5EF4-FFF2-40B4-BE49-F238E27FC236}">
              <a16:creationId xmlns:a16="http://schemas.microsoft.com/office/drawing/2014/main" id="{8B2D6982-EB69-4C35-84BC-BCBB4D24CB75}"/>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0180320" y="9105900"/>
          <a:ext cx="3657600" cy="2743199"/>
        </a:xfrm>
        <a:prstGeom prst="rect">
          <a:avLst/>
        </a:prstGeom>
      </xdr:spPr>
    </xdr:pic>
    <xdr:clientData/>
  </xdr:twoCellAnchor>
  <xdr:twoCellAnchor editAs="oneCell">
    <xdr:from>
      <xdr:col>23</xdr:col>
      <xdr:colOff>426720</xdr:colOff>
      <xdr:row>49</xdr:row>
      <xdr:rowOff>144780</xdr:rowOff>
    </xdr:from>
    <xdr:to>
      <xdr:col>29</xdr:col>
      <xdr:colOff>426720</xdr:colOff>
      <xdr:row>64</xdr:row>
      <xdr:rowOff>144779</xdr:rowOff>
    </xdr:to>
    <xdr:pic>
      <xdr:nvPicPr>
        <xdr:cNvPr id="10" name="Afbeelding 9">
          <a:extLst>
            <a:ext uri="{FF2B5EF4-FFF2-40B4-BE49-F238E27FC236}">
              <a16:creationId xmlns:a16="http://schemas.microsoft.com/office/drawing/2014/main" id="{846B7BDF-F410-4DA3-84B6-2382BE1D439E}"/>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4447520" y="9105900"/>
          <a:ext cx="3657600" cy="2743199"/>
        </a:xfrm>
        <a:prstGeom prst="rect">
          <a:avLst/>
        </a:prstGeom>
      </xdr:spPr>
    </xdr:pic>
    <xdr:clientData/>
  </xdr:twoCellAnchor>
  <xdr:twoCellAnchor editAs="oneCell">
    <xdr:from>
      <xdr:col>2</xdr:col>
      <xdr:colOff>426720</xdr:colOff>
      <xdr:row>33</xdr:row>
      <xdr:rowOff>144780</xdr:rowOff>
    </xdr:from>
    <xdr:to>
      <xdr:col>8</xdr:col>
      <xdr:colOff>434340</xdr:colOff>
      <xdr:row>48</xdr:row>
      <xdr:rowOff>150495</xdr:rowOff>
    </xdr:to>
    <xdr:pic>
      <xdr:nvPicPr>
        <xdr:cNvPr id="11" name="Afbeelding 10">
          <a:extLst>
            <a:ext uri="{FF2B5EF4-FFF2-40B4-BE49-F238E27FC236}">
              <a16:creationId xmlns:a16="http://schemas.microsoft.com/office/drawing/2014/main" id="{34B84E46-25B6-470B-881B-E3BC31C966C6}"/>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645920" y="6179820"/>
          <a:ext cx="3665220" cy="2748915"/>
        </a:xfrm>
        <a:prstGeom prst="rect">
          <a:avLst/>
        </a:prstGeom>
      </xdr:spPr>
    </xdr:pic>
    <xdr:clientData/>
  </xdr:twoCellAnchor>
  <xdr:twoCellAnchor editAs="oneCell">
    <xdr:from>
      <xdr:col>9</xdr:col>
      <xdr:colOff>449580</xdr:colOff>
      <xdr:row>33</xdr:row>
      <xdr:rowOff>144780</xdr:rowOff>
    </xdr:from>
    <xdr:to>
      <xdr:col>15</xdr:col>
      <xdr:colOff>449580</xdr:colOff>
      <xdr:row>48</xdr:row>
      <xdr:rowOff>144780</xdr:rowOff>
    </xdr:to>
    <xdr:pic>
      <xdr:nvPicPr>
        <xdr:cNvPr id="12" name="Afbeelding 11">
          <a:extLst>
            <a:ext uri="{FF2B5EF4-FFF2-40B4-BE49-F238E27FC236}">
              <a16:creationId xmlns:a16="http://schemas.microsoft.com/office/drawing/2014/main" id="{74292C22-0EB5-43EF-B835-83E42ACA2BA6}"/>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5935980" y="6179820"/>
          <a:ext cx="3657600" cy="2743200"/>
        </a:xfrm>
        <a:prstGeom prst="rect">
          <a:avLst/>
        </a:prstGeom>
      </xdr:spPr>
    </xdr:pic>
    <xdr:clientData/>
  </xdr:twoCellAnchor>
  <xdr:twoCellAnchor editAs="oneCell">
    <xdr:from>
      <xdr:col>16</xdr:col>
      <xdr:colOff>426719</xdr:colOff>
      <xdr:row>33</xdr:row>
      <xdr:rowOff>144780</xdr:rowOff>
    </xdr:from>
    <xdr:to>
      <xdr:col>22</xdr:col>
      <xdr:colOff>426720</xdr:colOff>
      <xdr:row>48</xdr:row>
      <xdr:rowOff>144780</xdr:rowOff>
    </xdr:to>
    <xdr:pic>
      <xdr:nvPicPr>
        <xdr:cNvPr id="13" name="Afbeelding 12">
          <a:extLst>
            <a:ext uri="{FF2B5EF4-FFF2-40B4-BE49-F238E27FC236}">
              <a16:creationId xmlns:a16="http://schemas.microsoft.com/office/drawing/2014/main" id="{9D6A59A7-C232-45CA-AB48-83E25EC8F583}"/>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10180319" y="6179820"/>
          <a:ext cx="3657601" cy="2743200"/>
        </a:xfrm>
        <a:prstGeom prst="rect">
          <a:avLst/>
        </a:prstGeom>
      </xdr:spPr>
    </xdr:pic>
    <xdr:clientData/>
  </xdr:twoCellAnchor>
  <xdr:twoCellAnchor editAs="oneCell">
    <xdr:from>
      <xdr:col>23</xdr:col>
      <xdr:colOff>426720</xdr:colOff>
      <xdr:row>33</xdr:row>
      <xdr:rowOff>144780</xdr:rowOff>
    </xdr:from>
    <xdr:to>
      <xdr:col>29</xdr:col>
      <xdr:colOff>426720</xdr:colOff>
      <xdr:row>48</xdr:row>
      <xdr:rowOff>144780</xdr:rowOff>
    </xdr:to>
    <xdr:pic>
      <xdr:nvPicPr>
        <xdr:cNvPr id="14" name="Afbeelding 13">
          <a:extLst>
            <a:ext uri="{FF2B5EF4-FFF2-40B4-BE49-F238E27FC236}">
              <a16:creationId xmlns:a16="http://schemas.microsoft.com/office/drawing/2014/main" id="{D54E508F-DB84-481C-A229-BDDD8D3F345A}"/>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4447520" y="6179820"/>
          <a:ext cx="3657600" cy="2743200"/>
        </a:xfrm>
        <a:prstGeom prst="rect">
          <a:avLst/>
        </a:prstGeom>
      </xdr:spPr>
    </xdr:pic>
    <xdr:clientData/>
  </xdr:twoCellAnchor>
  <xdr:twoCellAnchor editAs="oneCell">
    <xdr:from>
      <xdr:col>1</xdr:col>
      <xdr:colOff>601980</xdr:colOff>
      <xdr:row>1</xdr:row>
      <xdr:rowOff>144781</xdr:rowOff>
    </xdr:from>
    <xdr:to>
      <xdr:col>7</xdr:col>
      <xdr:colOff>601980</xdr:colOff>
      <xdr:row>16</xdr:row>
      <xdr:rowOff>144780</xdr:rowOff>
    </xdr:to>
    <xdr:pic>
      <xdr:nvPicPr>
        <xdr:cNvPr id="15" name="Afbeelding 14">
          <a:extLst>
            <a:ext uri="{FF2B5EF4-FFF2-40B4-BE49-F238E27FC236}">
              <a16:creationId xmlns:a16="http://schemas.microsoft.com/office/drawing/2014/main" id="{A63090BC-A0CC-4B72-89B8-AF63D0AD9AA5}"/>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1211580" y="327661"/>
          <a:ext cx="3657600" cy="2743199"/>
        </a:xfrm>
        <a:prstGeom prst="rect">
          <a:avLst/>
        </a:prstGeom>
      </xdr:spPr>
    </xdr:pic>
    <xdr:clientData/>
  </xdr:twoCellAnchor>
  <xdr:twoCellAnchor editAs="oneCell">
    <xdr:from>
      <xdr:col>2</xdr:col>
      <xdr:colOff>426720</xdr:colOff>
      <xdr:row>17</xdr:row>
      <xdr:rowOff>144780</xdr:rowOff>
    </xdr:from>
    <xdr:to>
      <xdr:col>8</xdr:col>
      <xdr:colOff>426720</xdr:colOff>
      <xdr:row>32</xdr:row>
      <xdr:rowOff>144780</xdr:rowOff>
    </xdr:to>
    <xdr:pic>
      <xdr:nvPicPr>
        <xdr:cNvPr id="16" name="Afbeelding 15">
          <a:extLst>
            <a:ext uri="{FF2B5EF4-FFF2-40B4-BE49-F238E27FC236}">
              <a16:creationId xmlns:a16="http://schemas.microsoft.com/office/drawing/2014/main" id="{82098DFD-ADAA-4896-8768-AB4239A32CC0}"/>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1645920" y="3253740"/>
          <a:ext cx="3657600" cy="2743200"/>
        </a:xfrm>
        <a:prstGeom prst="rect">
          <a:avLst/>
        </a:prstGeom>
      </xdr:spPr>
    </xdr:pic>
    <xdr:clientData/>
  </xdr:twoCellAnchor>
  <xdr:twoCellAnchor editAs="oneCell">
    <xdr:from>
      <xdr:col>9</xdr:col>
      <xdr:colOff>426720</xdr:colOff>
      <xdr:row>17</xdr:row>
      <xdr:rowOff>146609</xdr:rowOff>
    </xdr:from>
    <xdr:to>
      <xdr:col>15</xdr:col>
      <xdr:colOff>424282</xdr:colOff>
      <xdr:row>32</xdr:row>
      <xdr:rowOff>144780</xdr:rowOff>
    </xdr:to>
    <xdr:pic>
      <xdr:nvPicPr>
        <xdr:cNvPr id="17" name="Afbeelding 16">
          <a:extLst>
            <a:ext uri="{FF2B5EF4-FFF2-40B4-BE49-F238E27FC236}">
              <a16:creationId xmlns:a16="http://schemas.microsoft.com/office/drawing/2014/main" id="{AAC87420-9B9B-4B1E-924E-DA487CC2678E}"/>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5913120" y="3255569"/>
          <a:ext cx="3655162" cy="2741371"/>
        </a:xfrm>
        <a:prstGeom prst="rect">
          <a:avLst/>
        </a:prstGeom>
      </xdr:spPr>
    </xdr:pic>
    <xdr:clientData/>
  </xdr:twoCellAnchor>
  <xdr:twoCellAnchor editAs="oneCell">
    <xdr:from>
      <xdr:col>16</xdr:col>
      <xdr:colOff>426720</xdr:colOff>
      <xdr:row>17</xdr:row>
      <xdr:rowOff>144780</xdr:rowOff>
    </xdr:from>
    <xdr:to>
      <xdr:col>22</xdr:col>
      <xdr:colOff>426721</xdr:colOff>
      <xdr:row>32</xdr:row>
      <xdr:rowOff>144780</xdr:rowOff>
    </xdr:to>
    <xdr:pic>
      <xdr:nvPicPr>
        <xdr:cNvPr id="18" name="Afbeelding 17">
          <a:extLst>
            <a:ext uri="{FF2B5EF4-FFF2-40B4-BE49-F238E27FC236}">
              <a16:creationId xmlns:a16="http://schemas.microsoft.com/office/drawing/2014/main" id="{598C9EFF-8EC0-4C20-80FE-0484127CCE58}"/>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10180320" y="3253740"/>
          <a:ext cx="3657601" cy="2743200"/>
        </a:xfrm>
        <a:prstGeom prst="rect">
          <a:avLst/>
        </a:prstGeom>
      </xdr:spPr>
    </xdr:pic>
    <xdr:clientData/>
  </xdr:twoCellAnchor>
  <xdr:twoCellAnchor editAs="oneCell">
    <xdr:from>
      <xdr:col>23</xdr:col>
      <xdr:colOff>426720</xdr:colOff>
      <xdr:row>17</xdr:row>
      <xdr:rowOff>144781</xdr:rowOff>
    </xdr:from>
    <xdr:to>
      <xdr:col>29</xdr:col>
      <xdr:colOff>426720</xdr:colOff>
      <xdr:row>32</xdr:row>
      <xdr:rowOff>144780</xdr:rowOff>
    </xdr:to>
    <xdr:pic>
      <xdr:nvPicPr>
        <xdr:cNvPr id="19" name="Afbeelding 18">
          <a:extLst>
            <a:ext uri="{FF2B5EF4-FFF2-40B4-BE49-F238E27FC236}">
              <a16:creationId xmlns:a16="http://schemas.microsoft.com/office/drawing/2014/main" id="{74129B7E-3309-4A99-BB9F-CF430A39202A}"/>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14447520" y="3253741"/>
          <a:ext cx="3657600" cy="2743199"/>
        </a:xfrm>
        <a:prstGeom prst="rect">
          <a:avLst/>
        </a:prstGeom>
      </xdr:spPr>
    </xdr:pic>
    <xdr:clientData/>
  </xdr:twoCellAnchor>
  <xdr:twoCellAnchor editAs="oneCell">
    <xdr:from>
      <xdr:col>8</xdr:col>
      <xdr:colOff>426720</xdr:colOff>
      <xdr:row>1</xdr:row>
      <xdr:rowOff>144780</xdr:rowOff>
    </xdr:from>
    <xdr:to>
      <xdr:col>14</xdr:col>
      <xdr:colOff>426720</xdr:colOff>
      <xdr:row>16</xdr:row>
      <xdr:rowOff>144780</xdr:rowOff>
    </xdr:to>
    <xdr:pic>
      <xdr:nvPicPr>
        <xdr:cNvPr id="20" name="Afbeelding 19">
          <a:extLst>
            <a:ext uri="{FF2B5EF4-FFF2-40B4-BE49-F238E27FC236}">
              <a16:creationId xmlns:a16="http://schemas.microsoft.com/office/drawing/2014/main" id="{986E173D-5184-4ED2-97E1-C02C53777FDB}"/>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5303520" y="327660"/>
          <a:ext cx="3657600" cy="2743200"/>
        </a:xfrm>
        <a:prstGeom prst="rect">
          <a:avLst/>
        </a:prstGeom>
      </xdr:spPr>
    </xdr:pic>
    <xdr:clientData/>
  </xdr:twoCellAnchor>
  <xdr:twoCellAnchor editAs="oneCell">
    <xdr:from>
      <xdr:col>15</xdr:col>
      <xdr:colOff>426720</xdr:colOff>
      <xdr:row>1</xdr:row>
      <xdr:rowOff>144780</xdr:rowOff>
    </xdr:from>
    <xdr:to>
      <xdr:col>21</xdr:col>
      <xdr:colOff>426720</xdr:colOff>
      <xdr:row>16</xdr:row>
      <xdr:rowOff>144780</xdr:rowOff>
    </xdr:to>
    <xdr:pic>
      <xdr:nvPicPr>
        <xdr:cNvPr id="21" name="Afbeelding 20">
          <a:extLst>
            <a:ext uri="{FF2B5EF4-FFF2-40B4-BE49-F238E27FC236}">
              <a16:creationId xmlns:a16="http://schemas.microsoft.com/office/drawing/2014/main" id="{C5012DE4-847E-4AF7-A0B8-EAD69DDD3FCC}"/>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9570720" y="327660"/>
          <a:ext cx="3657600" cy="2743200"/>
        </a:xfrm>
        <a:prstGeom prst="rect">
          <a:avLst/>
        </a:prstGeom>
      </xdr:spPr>
    </xdr:pic>
    <xdr:clientData/>
  </xdr:twoCellAnchor>
  <xdr:twoCellAnchor editAs="oneCell">
    <xdr:from>
      <xdr:col>22</xdr:col>
      <xdr:colOff>198120</xdr:colOff>
      <xdr:row>1</xdr:row>
      <xdr:rowOff>144780</xdr:rowOff>
    </xdr:from>
    <xdr:to>
      <xdr:col>25</xdr:col>
      <xdr:colOff>426720</xdr:colOff>
      <xdr:row>16</xdr:row>
      <xdr:rowOff>144780</xdr:rowOff>
    </xdr:to>
    <xdr:pic>
      <xdr:nvPicPr>
        <xdr:cNvPr id="22" name="Afbeelding 21">
          <a:extLst>
            <a:ext uri="{FF2B5EF4-FFF2-40B4-BE49-F238E27FC236}">
              <a16:creationId xmlns:a16="http://schemas.microsoft.com/office/drawing/2014/main" id="{97B4FD11-F06D-4B50-B795-DAF94EE38B7C}"/>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13609320" y="327660"/>
          <a:ext cx="2057400" cy="2743200"/>
        </a:xfrm>
        <a:prstGeom prst="rect">
          <a:avLst/>
        </a:prstGeom>
      </xdr:spPr>
    </xdr:pic>
    <xdr:clientData/>
  </xdr:twoCellAnchor>
  <xdr:twoCellAnchor editAs="oneCell">
    <xdr:from>
      <xdr:col>26</xdr:col>
      <xdr:colOff>198120</xdr:colOff>
      <xdr:row>1</xdr:row>
      <xdr:rowOff>144780</xdr:rowOff>
    </xdr:from>
    <xdr:to>
      <xdr:col>29</xdr:col>
      <xdr:colOff>426720</xdr:colOff>
      <xdr:row>16</xdr:row>
      <xdr:rowOff>144780</xdr:rowOff>
    </xdr:to>
    <xdr:pic>
      <xdr:nvPicPr>
        <xdr:cNvPr id="23" name="Afbeelding 22">
          <a:extLst>
            <a:ext uri="{FF2B5EF4-FFF2-40B4-BE49-F238E27FC236}">
              <a16:creationId xmlns:a16="http://schemas.microsoft.com/office/drawing/2014/main" id="{E89DB116-5044-41BE-99D9-4A1C38BD7B1B}"/>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a:off x="16047720" y="327660"/>
          <a:ext cx="2057400" cy="2743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246278</xdr:colOff>
      <xdr:row>9</xdr:row>
      <xdr:rowOff>95445</xdr:rowOff>
    </xdr:to>
    <xdr:pic>
      <xdr:nvPicPr>
        <xdr:cNvPr id="2" name="Afbeelding 1">
          <a:extLst>
            <a:ext uri="{FF2B5EF4-FFF2-40B4-BE49-F238E27FC236}">
              <a16:creationId xmlns:a16="http://schemas.microsoft.com/office/drawing/2014/main" id="{5919511C-3131-4328-A304-37B73FA07F8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85057"/>
          <a:ext cx="2075078" cy="1575902"/>
        </a:xfrm>
        <a:prstGeom prst="rect">
          <a:avLst/>
        </a:prstGeom>
      </xdr:spPr>
    </xdr:pic>
    <xdr:clientData/>
  </xdr:twoCellAnchor>
  <xdr:twoCellAnchor editAs="oneCell">
    <xdr:from>
      <xdr:col>15</xdr:col>
      <xdr:colOff>0</xdr:colOff>
      <xdr:row>20</xdr:row>
      <xdr:rowOff>184795</xdr:rowOff>
    </xdr:from>
    <xdr:to>
      <xdr:col>17</xdr:col>
      <xdr:colOff>337110</xdr:colOff>
      <xdr:row>32</xdr:row>
      <xdr:rowOff>65315</xdr:rowOff>
    </xdr:to>
    <xdr:pic>
      <xdr:nvPicPr>
        <xdr:cNvPr id="3" name="Afbeelding 2">
          <a:extLst>
            <a:ext uri="{FF2B5EF4-FFF2-40B4-BE49-F238E27FC236}">
              <a16:creationId xmlns:a16="http://schemas.microsoft.com/office/drawing/2014/main" id="{01D57453-E389-4277-A738-C1D66BCEDFAD}"/>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9144000" y="3885938"/>
          <a:ext cx="1556310" cy="2101206"/>
        </a:xfrm>
        <a:prstGeom prst="rect">
          <a:avLst/>
        </a:prstGeom>
      </xdr:spPr>
    </xdr:pic>
    <xdr:clientData/>
  </xdr:twoCellAnchor>
  <xdr:twoCellAnchor editAs="oneCell">
    <xdr:from>
      <xdr:col>17</xdr:col>
      <xdr:colOff>0</xdr:colOff>
      <xdr:row>1</xdr:row>
      <xdr:rowOff>0</xdr:rowOff>
    </xdr:from>
    <xdr:to>
      <xdr:col>20</xdr:col>
      <xdr:colOff>246278</xdr:colOff>
      <xdr:row>9</xdr:row>
      <xdr:rowOff>95445</xdr:rowOff>
    </xdr:to>
    <xdr:pic>
      <xdr:nvPicPr>
        <xdr:cNvPr id="4" name="Afbeelding 3">
          <a:extLst>
            <a:ext uri="{FF2B5EF4-FFF2-40B4-BE49-F238E27FC236}">
              <a16:creationId xmlns:a16="http://schemas.microsoft.com/office/drawing/2014/main" id="{A5CF30BC-E9E3-4923-AC80-309D1D1B7B3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10363200" y="185057"/>
          <a:ext cx="2075078" cy="1575902"/>
        </a:xfrm>
        <a:prstGeom prst="rect">
          <a:avLst/>
        </a:prstGeom>
      </xdr:spPr>
    </xdr:pic>
    <xdr:clientData/>
  </xdr:twoCellAnchor>
  <xdr:twoCellAnchor editAs="oneCell">
    <xdr:from>
      <xdr:col>13</xdr:col>
      <xdr:colOff>0</xdr:colOff>
      <xdr:row>11</xdr:row>
      <xdr:rowOff>0</xdr:rowOff>
    </xdr:from>
    <xdr:to>
      <xdr:col>16</xdr:col>
      <xdr:colOff>246278</xdr:colOff>
      <xdr:row>19</xdr:row>
      <xdr:rowOff>93268</xdr:rowOff>
    </xdr:to>
    <xdr:pic>
      <xdr:nvPicPr>
        <xdr:cNvPr id="5" name="Afbeelding 4">
          <a:extLst>
            <a:ext uri="{FF2B5EF4-FFF2-40B4-BE49-F238E27FC236}">
              <a16:creationId xmlns:a16="http://schemas.microsoft.com/office/drawing/2014/main" id="{5696DF91-AB41-4CBE-963C-D8A06ECA17D9}"/>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7924800" y="2035629"/>
          <a:ext cx="2075078" cy="1573725"/>
        </a:xfrm>
        <a:prstGeom prst="rect">
          <a:avLst/>
        </a:prstGeom>
      </xdr:spPr>
    </xdr:pic>
    <xdr:clientData/>
  </xdr:twoCellAnchor>
  <xdr:twoCellAnchor editAs="oneCell">
    <xdr:from>
      <xdr:col>13</xdr:col>
      <xdr:colOff>0</xdr:colOff>
      <xdr:row>1</xdr:row>
      <xdr:rowOff>0</xdr:rowOff>
    </xdr:from>
    <xdr:to>
      <xdr:col>16</xdr:col>
      <xdr:colOff>246278</xdr:colOff>
      <xdr:row>9</xdr:row>
      <xdr:rowOff>93268</xdr:rowOff>
    </xdr:to>
    <xdr:pic>
      <xdr:nvPicPr>
        <xdr:cNvPr id="6" name="Afbeelding 5">
          <a:extLst>
            <a:ext uri="{FF2B5EF4-FFF2-40B4-BE49-F238E27FC236}">
              <a16:creationId xmlns:a16="http://schemas.microsoft.com/office/drawing/2014/main" id="{C1591815-364A-4790-8140-834672C14A9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7924800" y="185057"/>
          <a:ext cx="2075078" cy="1573725"/>
        </a:xfrm>
        <a:prstGeom prst="rect">
          <a:avLst/>
        </a:prstGeom>
      </xdr:spPr>
    </xdr:pic>
    <xdr:clientData/>
  </xdr:twoCellAnchor>
  <xdr:twoCellAnchor editAs="oneCell">
    <xdr:from>
      <xdr:col>9</xdr:col>
      <xdr:colOff>0</xdr:colOff>
      <xdr:row>11</xdr:row>
      <xdr:rowOff>0</xdr:rowOff>
    </xdr:from>
    <xdr:to>
      <xdr:col>12</xdr:col>
      <xdr:colOff>246278</xdr:colOff>
      <xdr:row>19</xdr:row>
      <xdr:rowOff>93268</xdr:rowOff>
    </xdr:to>
    <xdr:pic>
      <xdr:nvPicPr>
        <xdr:cNvPr id="7" name="Afbeelding 6">
          <a:extLst>
            <a:ext uri="{FF2B5EF4-FFF2-40B4-BE49-F238E27FC236}">
              <a16:creationId xmlns:a16="http://schemas.microsoft.com/office/drawing/2014/main" id="{7F3F88D1-BE44-4B1E-8A4E-24F6BF0F83B6}"/>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5486400" y="2035629"/>
          <a:ext cx="2075078" cy="1573725"/>
        </a:xfrm>
        <a:prstGeom prst="rect">
          <a:avLst/>
        </a:prstGeom>
      </xdr:spPr>
    </xdr:pic>
    <xdr:clientData/>
  </xdr:twoCellAnchor>
  <xdr:twoCellAnchor editAs="oneCell">
    <xdr:from>
      <xdr:col>5</xdr:col>
      <xdr:colOff>10886</xdr:colOff>
      <xdr:row>11</xdr:row>
      <xdr:rowOff>0</xdr:rowOff>
    </xdr:from>
    <xdr:to>
      <xdr:col>8</xdr:col>
      <xdr:colOff>257164</xdr:colOff>
      <xdr:row>19</xdr:row>
      <xdr:rowOff>95445</xdr:rowOff>
    </xdr:to>
    <xdr:pic>
      <xdr:nvPicPr>
        <xdr:cNvPr id="8" name="Afbeelding 7">
          <a:extLst>
            <a:ext uri="{FF2B5EF4-FFF2-40B4-BE49-F238E27FC236}">
              <a16:creationId xmlns:a16="http://schemas.microsoft.com/office/drawing/2014/main" id="{A8BE8B43-FDED-482B-AA3E-C04E3DDF13C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a:ext>
          </a:extLst>
        </a:blip>
        <a:stretch>
          <a:fillRect/>
        </a:stretch>
      </xdr:blipFill>
      <xdr:spPr>
        <a:xfrm>
          <a:off x="3058886" y="2035629"/>
          <a:ext cx="2075078" cy="1575902"/>
        </a:xfrm>
        <a:prstGeom prst="rect">
          <a:avLst/>
        </a:prstGeom>
      </xdr:spPr>
    </xdr:pic>
    <xdr:clientData/>
  </xdr:twoCellAnchor>
  <xdr:twoCellAnchor editAs="oneCell">
    <xdr:from>
      <xdr:col>9</xdr:col>
      <xdr:colOff>0</xdr:colOff>
      <xdr:row>1</xdr:row>
      <xdr:rowOff>0</xdr:rowOff>
    </xdr:from>
    <xdr:to>
      <xdr:col>12</xdr:col>
      <xdr:colOff>246278</xdr:colOff>
      <xdr:row>9</xdr:row>
      <xdr:rowOff>95445</xdr:rowOff>
    </xdr:to>
    <xdr:pic>
      <xdr:nvPicPr>
        <xdr:cNvPr id="10" name="Afbeelding 9">
          <a:extLst>
            <a:ext uri="{FF2B5EF4-FFF2-40B4-BE49-F238E27FC236}">
              <a16:creationId xmlns:a16="http://schemas.microsoft.com/office/drawing/2014/main" id="{7595E156-1F3C-49B0-8BFB-352E7DD8C92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a:ext>
          </a:extLst>
        </a:blip>
        <a:stretch>
          <a:fillRect/>
        </a:stretch>
      </xdr:blipFill>
      <xdr:spPr>
        <a:xfrm>
          <a:off x="5486400" y="185057"/>
          <a:ext cx="2075078" cy="1575902"/>
        </a:xfrm>
        <a:prstGeom prst="rect">
          <a:avLst/>
        </a:prstGeom>
      </xdr:spPr>
    </xdr:pic>
    <xdr:clientData/>
  </xdr:twoCellAnchor>
  <xdr:twoCellAnchor editAs="oneCell">
    <xdr:from>
      <xdr:col>5</xdr:col>
      <xdr:colOff>0</xdr:colOff>
      <xdr:row>1</xdr:row>
      <xdr:rowOff>0</xdr:rowOff>
    </xdr:from>
    <xdr:to>
      <xdr:col>8</xdr:col>
      <xdr:colOff>246278</xdr:colOff>
      <xdr:row>9</xdr:row>
      <xdr:rowOff>95446</xdr:rowOff>
    </xdr:to>
    <xdr:pic>
      <xdr:nvPicPr>
        <xdr:cNvPr id="13" name="Afbeelding 12">
          <a:extLst>
            <a:ext uri="{FF2B5EF4-FFF2-40B4-BE49-F238E27FC236}">
              <a16:creationId xmlns:a16="http://schemas.microsoft.com/office/drawing/2014/main" id="{F2D57CF7-0C3D-499C-B665-038F91597D0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a:off x="3048000" y="185057"/>
          <a:ext cx="2075078" cy="1575903"/>
        </a:xfrm>
        <a:prstGeom prst="rect">
          <a:avLst/>
        </a:prstGeom>
      </xdr:spPr>
    </xdr:pic>
    <xdr:clientData/>
  </xdr:twoCellAnchor>
  <xdr:twoCellAnchor editAs="oneCell">
    <xdr:from>
      <xdr:col>17</xdr:col>
      <xdr:colOff>0</xdr:colOff>
      <xdr:row>11</xdr:row>
      <xdr:rowOff>0</xdr:rowOff>
    </xdr:from>
    <xdr:to>
      <xdr:col>20</xdr:col>
      <xdr:colOff>145143</xdr:colOff>
      <xdr:row>19</xdr:row>
      <xdr:rowOff>0</xdr:rowOff>
    </xdr:to>
    <xdr:pic>
      <xdr:nvPicPr>
        <xdr:cNvPr id="9" name="Afbeelding 8">
          <a:extLst>
            <a:ext uri="{FF2B5EF4-FFF2-40B4-BE49-F238E27FC236}">
              <a16:creationId xmlns:a16="http://schemas.microsoft.com/office/drawing/2014/main" id="{E856C11E-8298-4A7E-A9B8-185F4D6387EC}"/>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0363200" y="2035629"/>
          <a:ext cx="1973943" cy="1480457"/>
        </a:xfrm>
        <a:prstGeom prst="rect">
          <a:avLst/>
        </a:prstGeom>
      </xdr:spPr>
    </xdr:pic>
    <xdr:clientData/>
  </xdr:twoCellAnchor>
  <xdr:twoCellAnchor editAs="oneCell">
    <xdr:from>
      <xdr:col>21</xdr:col>
      <xdr:colOff>0</xdr:colOff>
      <xdr:row>11</xdr:row>
      <xdr:rowOff>0</xdr:rowOff>
    </xdr:from>
    <xdr:to>
      <xdr:col>24</xdr:col>
      <xdr:colOff>145143</xdr:colOff>
      <xdr:row>19</xdr:row>
      <xdr:rowOff>0</xdr:rowOff>
    </xdr:to>
    <xdr:pic>
      <xdr:nvPicPr>
        <xdr:cNvPr id="11" name="Afbeelding 10">
          <a:extLst>
            <a:ext uri="{FF2B5EF4-FFF2-40B4-BE49-F238E27FC236}">
              <a16:creationId xmlns:a16="http://schemas.microsoft.com/office/drawing/2014/main" id="{99939E93-4A38-47AC-94FD-3F1035D33497}"/>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12801600" y="2035629"/>
          <a:ext cx="1973943" cy="1480457"/>
        </a:xfrm>
        <a:prstGeom prst="rect">
          <a:avLst/>
        </a:prstGeom>
      </xdr:spPr>
    </xdr:pic>
    <xdr:clientData/>
  </xdr:twoCellAnchor>
  <xdr:twoCellAnchor editAs="oneCell">
    <xdr:from>
      <xdr:col>1</xdr:col>
      <xdr:colOff>0</xdr:colOff>
      <xdr:row>10</xdr:row>
      <xdr:rowOff>152400</xdr:rowOff>
    </xdr:from>
    <xdr:to>
      <xdr:col>4</xdr:col>
      <xdr:colOff>0</xdr:colOff>
      <xdr:row>24</xdr:row>
      <xdr:rowOff>0</xdr:rowOff>
    </xdr:to>
    <xdr:pic>
      <xdr:nvPicPr>
        <xdr:cNvPr id="12" name="Afbeelding 11">
          <a:extLst>
            <a:ext uri="{FF2B5EF4-FFF2-40B4-BE49-F238E27FC236}">
              <a16:creationId xmlns:a16="http://schemas.microsoft.com/office/drawing/2014/main" id="{57B0B9EB-36CA-45C7-A91A-002A505BAA0C}"/>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609600" y="2002971"/>
          <a:ext cx="1828800" cy="2438400"/>
        </a:xfrm>
        <a:prstGeom prst="rect">
          <a:avLst/>
        </a:prstGeom>
      </xdr:spPr>
    </xdr:pic>
    <xdr:clientData/>
  </xdr:twoCellAnchor>
  <xdr:twoCellAnchor editAs="oneCell">
    <xdr:from>
      <xdr:col>25</xdr:col>
      <xdr:colOff>0</xdr:colOff>
      <xdr:row>1</xdr:row>
      <xdr:rowOff>0</xdr:rowOff>
    </xdr:from>
    <xdr:to>
      <xdr:col>27</xdr:col>
      <xdr:colOff>29935</xdr:colOff>
      <xdr:row>10</xdr:row>
      <xdr:rowOff>0</xdr:rowOff>
    </xdr:to>
    <xdr:pic>
      <xdr:nvPicPr>
        <xdr:cNvPr id="14" name="Afbeelding 13">
          <a:extLst>
            <a:ext uri="{FF2B5EF4-FFF2-40B4-BE49-F238E27FC236}">
              <a16:creationId xmlns:a16="http://schemas.microsoft.com/office/drawing/2014/main" id="{023C9E7A-A7EE-4C90-996C-7CE9EBD03065}"/>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5240000" y="185057"/>
          <a:ext cx="1249135" cy="1665514"/>
        </a:xfrm>
        <a:prstGeom prst="rect">
          <a:avLst/>
        </a:prstGeom>
      </xdr:spPr>
    </xdr:pic>
    <xdr:clientData/>
  </xdr:twoCellAnchor>
  <xdr:twoCellAnchor editAs="oneCell">
    <xdr:from>
      <xdr:col>5</xdr:col>
      <xdr:colOff>0</xdr:colOff>
      <xdr:row>21</xdr:row>
      <xdr:rowOff>21771</xdr:rowOff>
    </xdr:from>
    <xdr:to>
      <xdr:col>9</xdr:col>
      <xdr:colOff>0</xdr:colOff>
      <xdr:row>31</xdr:row>
      <xdr:rowOff>0</xdr:rowOff>
    </xdr:to>
    <xdr:pic>
      <xdr:nvPicPr>
        <xdr:cNvPr id="15" name="Afbeelding 14">
          <a:extLst>
            <a:ext uri="{FF2B5EF4-FFF2-40B4-BE49-F238E27FC236}">
              <a16:creationId xmlns:a16="http://schemas.microsoft.com/office/drawing/2014/main" id="{969AB140-CDBB-4F4C-988A-5B1D83F224D7}"/>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3048000" y="3907971"/>
          <a:ext cx="2438400" cy="1828800"/>
        </a:xfrm>
        <a:prstGeom prst="rect">
          <a:avLst/>
        </a:prstGeom>
      </xdr:spPr>
    </xdr:pic>
    <xdr:clientData/>
  </xdr:twoCellAnchor>
  <xdr:twoCellAnchor editAs="oneCell">
    <xdr:from>
      <xdr:col>21</xdr:col>
      <xdr:colOff>0</xdr:colOff>
      <xdr:row>1</xdr:row>
      <xdr:rowOff>10886</xdr:rowOff>
    </xdr:from>
    <xdr:to>
      <xdr:col>24</xdr:col>
      <xdr:colOff>145142</xdr:colOff>
      <xdr:row>9</xdr:row>
      <xdr:rowOff>10886</xdr:rowOff>
    </xdr:to>
    <xdr:pic>
      <xdr:nvPicPr>
        <xdr:cNvPr id="16" name="Afbeelding 15">
          <a:extLst>
            <a:ext uri="{FF2B5EF4-FFF2-40B4-BE49-F238E27FC236}">
              <a16:creationId xmlns:a16="http://schemas.microsoft.com/office/drawing/2014/main" id="{A4988037-A9F9-47A9-AE1B-6DC5BC2F8335}"/>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a:ext>
          </a:extLst>
        </a:blip>
        <a:stretch>
          <a:fillRect/>
        </a:stretch>
      </xdr:blipFill>
      <xdr:spPr>
        <a:xfrm rot="16200000">
          <a:off x="13048342" y="-50799"/>
          <a:ext cx="1480457" cy="1973942"/>
        </a:xfrm>
        <a:prstGeom prst="rect">
          <a:avLst/>
        </a:prstGeom>
      </xdr:spPr>
    </xdr:pic>
    <xdr:clientData/>
  </xdr:twoCellAnchor>
  <xdr:twoCellAnchor editAs="oneCell">
    <xdr:from>
      <xdr:col>10</xdr:col>
      <xdr:colOff>0</xdr:colOff>
      <xdr:row>20</xdr:row>
      <xdr:rowOff>185056</xdr:rowOff>
    </xdr:from>
    <xdr:to>
      <xdr:col>14</xdr:col>
      <xdr:colOff>29028</xdr:colOff>
      <xdr:row>30</xdr:row>
      <xdr:rowOff>185056</xdr:rowOff>
    </xdr:to>
    <xdr:pic>
      <xdr:nvPicPr>
        <xdr:cNvPr id="17" name="Afbeelding 16">
          <a:extLst>
            <a:ext uri="{FF2B5EF4-FFF2-40B4-BE49-F238E27FC236}">
              <a16:creationId xmlns:a16="http://schemas.microsoft.com/office/drawing/2014/main" id="{C4D6B1A6-07C0-4A81-8563-C9917E5039C6}"/>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6096000" y="3886199"/>
          <a:ext cx="2467428" cy="18505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91440</xdr:colOff>
      <xdr:row>15</xdr:row>
      <xdr:rowOff>0</xdr:rowOff>
    </xdr:to>
    <xdr:pic>
      <xdr:nvPicPr>
        <xdr:cNvPr id="2" name="Afbeelding 1">
          <a:extLst>
            <a:ext uri="{FF2B5EF4-FFF2-40B4-BE49-F238E27FC236}">
              <a16:creationId xmlns:a16="http://schemas.microsoft.com/office/drawing/2014/main" id="{868D874D-787C-40B9-AEC5-57BA722FB118}"/>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82880"/>
          <a:ext cx="1920240" cy="2560320"/>
        </a:xfrm>
        <a:prstGeom prst="rect">
          <a:avLst/>
        </a:prstGeom>
      </xdr:spPr>
    </xdr:pic>
    <xdr:clientData/>
  </xdr:twoCellAnchor>
  <xdr:twoCellAnchor editAs="oneCell">
    <xdr:from>
      <xdr:col>5</xdr:col>
      <xdr:colOff>1</xdr:colOff>
      <xdr:row>1</xdr:row>
      <xdr:rowOff>0</xdr:rowOff>
    </xdr:from>
    <xdr:to>
      <xdr:col>8</xdr:col>
      <xdr:colOff>91441</xdr:colOff>
      <xdr:row>15</xdr:row>
      <xdr:rowOff>0</xdr:rowOff>
    </xdr:to>
    <xdr:pic>
      <xdr:nvPicPr>
        <xdr:cNvPr id="3" name="Afbeelding 2">
          <a:extLst>
            <a:ext uri="{FF2B5EF4-FFF2-40B4-BE49-F238E27FC236}">
              <a16:creationId xmlns:a16="http://schemas.microsoft.com/office/drawing/2014/main" id="{2C506040-233C-4E97-92EB-ED0BB4461829}"/>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3048001" y="182880"/>
          <a:ext cx="1920240" cy="2560320"/>
        </a:xfrm>
        <a:prstGeom prst="rect">
          <a:avLst/>
        </a:prstGeom>
      </xdr:spPr>
    </xdr:pic>
    <xdr:clientData/>
  </xdr:twoCellAnchor>
  <xdr:twoCellAnchor editAs="oneCell">
    <xdr:from>
      <xdr:col>8</xdr:col>
      <xdr:colOff>609599</xdr:colOff>
      <xdr:row>1</xdr:row>
      <xdr:rowOff>0</xdr:rowOff>
    </xdr:from>
    <xdr:to>
      <xdr:col>14</xdr:col>
      <xdr:colOff>365760</xdr:colOff>
      <xdr:row>15</xdr:row>
      <xdr:rowOff>0</xdr:rowOff>
    </xdr:to>
    <xdr:pic>
      <xdr:nvPicPr>
        <xdr:cNvPr id="4" name="Afbeelding 3">
          <a:extLst>
            <a:ext uri="{FF2B5EF4-FFF2-40B4-BE49-F238E27FC236}">
              <a16:creationId xmlns:a16="http://schemas.microsoft.com/office/drawing/2014/main" id="{3FC7CA50-A1CD-42F1-8120-8C1168B6DDE7}"/>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5486399" y="182880"/>
          <a:ext cx="3413761" cy="2560320"/>
        </a:xfrm>
        <a:prstGeom prst="rect">
          <a:avLst/>
        </a:prstGeom>
      </xdr:spPr>
    </xdr:pic>
    <xdr:clientData/>
  </xdr:twoCellAnchor>
  <xdr:twoCellAnchor editAs="oneCell">
    <xdr:from>
      <xdr:col>1</xdr:col>
      <xdr:colOff>0</xdr:colOff>
      <xdr:row>16</xdr:row>
      <xdr:rowOff>0</xdr:rowOff>
    </xdr:from>
    <xdr:to>
      <xdr:col>7</xdr:col>
      <xdr:colOff>347980</xdr:colOff>
      <xdr:row>32</xdr:row>
      <xdr:rowOff>78105</xdr:rowOff>
    </xdr:to>
    <xdr:pic>
      <xdr:nvPicPr>
        <xdr:cNvPr id="5" name="Afbeelding 4">
          <a:extLst>
            <a:ext uri="{FF2B5EF4-FFF2-40B4-BE49-F238E27FC236}">
              <a16:creationId xmlns:a16="http://schemas.microsoft.com/office/drawing/2014/main" id="{826736AE-996E-4E86-A4BB-35217C68128E}"/>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609600" y="2926080"/>
          <a:ext cx="4005580" cy="3004185"/>
        </a:xfrm>
        <a:prstGeom prst="rect">
          <a:avLst/>
        </a:prstGeom>
      </xdr:spPr>
    </xdr:pic>
    <xdr:clientData/>
  </xdr:twoCellAnchor>
  <xdr:twoCellAnchor editAs="oneCell">
    <xdr:from>
      <xdr:col>8</xdr:col>
      <xdr:colOff>1</xdr:colOff>
      <xdr:row>16</xdr:row>
      <xdr:rowOff>0</xdr:rowOff>
    </xdr:from>
    <xdr:to>
      <xdr:col>11</xdr:col>
      <xdr:colOff>365761</xdr:colOff>
      <xdr:row>32</xdr:row>
      <xdr:rowOff>0</xdr:rowOff>
    </xdr:to>
    <xdr:pic>
      <xdr:nvPicPr>
        <xdr:cNvPr id="6" name="Afbeelding 5">
          <a:extLst>
            <a:ext uri="{FF2B5EF4-FFF2-40B4-BE49-F238E27FC236}">
              <a16:creationId xmlns:a16="http://schemas.microsoft.com/office/drawing/2014/main" id="{A996045E-7314-4833-9E19-4A847965E5B5}"/>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4876801" y="2926080"/>
          <a:ext cx="2194560" cy="2926080"/>
        </a:xfrm>
        <a:prstGeom prst="rect">
          <a:avLst/>
        </a:prstGeom>
      </xdr:spPr>
    </xdr:pic>
    <xdr:clientData/>
  </xdr:twoCellAnchor>
  <xdr:twoCellAnchor editAs="oneCell">
    <xdr:from>
      <xdr:col>11</xdr:col>
      <xdr:colOff>609599</xdr:colOff>
      <xdr:row>16</xdr:row>
      <xdr:rowOff>0</xdr:rowOff>
    </xdr:from>
    <xdr:to>
      <xdr:col>18</xdr:col>
      <xdr:colOff>243838</xdr:colOff>
      <xdr:row>32</xdr:row>
      <xdr:rowOff>0</xdr:rowOff>
    </xdr:to>
    <xdr:pic>
      <xdr:nvPicPr>
        <xdr:cNvPr id="7" name="Afbeelding 6">
          <a:extLst>
            <a:ext uri="{FF2B5EF4-FFF2-40B4-BE49-F238E27FC236}">
              <a16:creationId xmlns:a16="http://schemas.microsoft.com/office/drawing/2014/main" id="{B483D0D6-CF00-4E5F-93BE-A1C096D6AE21}"/>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7315199" y="2926080"/>
          <a:ext cx="3901439" cy="2926080"/>
        </a:xfrm>
        <a:prstGeom prst="rect">
          <a:avLst/>
        </a:prstGeom>
      </xdr:spPr>
    </xdr:pic>
    <xdr:clientData/>
  </xdr:twoCellAnchor>
  <xdr:twoCellAnchor editAs="oneCell">
    <xdr:from>
      <xdr:col>16</xdr:col>
      <xdr:colOff>0</xdr:colOff>
      <xdr:row>1</xdr:row>
      <xdr:rowOff>0</xdr:rowOff>
    </xdr:from>
    <xdr:to>
      <xdr:col>19</xdr:col>
      <xdr:colOff>91440</xdr:colOff>
      <xdr:row>15</xdr:row>
      <xdr:rowOff>0</xdr:rowOff>
    </xdr:to>
    <xdr:pic>
      <xdr:nvPicPr>
        <xdr:cNvPr id="8" name="Afbeelding 7">
          <a:extLst>
            <a:ext uri="{FF2B5EF4-FFF2-40B4-BE49-F238E27FC236}">
              <a16:creationId xmlns:a16="http://schemas.microsoft.com/office/drawing/2014/main" id="{8C698912-7CA1-4AEC-81F1-DF6B7BB5BCD0}"/>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9753600" y="182880"/>
          <a:ext cx="1920240" cy="2560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16</xdr:row>
      <xdr:rowOff>35950</xdr:rowOff>
    </xdr:from>
    <xdr:to>
      <xdr:col>6</xdr:col>
      <xdr:colOff>321412</xdr:colOff>
      <xdr:row>30</xdr:row>
      <xdr:rowOff>0</xdr:rowOff>
    </xdr:to>
    <xdr:pic>
      <xdr:nvPicPr>
        <xdr:cNvPr id="2" name="Afbeelding 1">
          <a:extLst>
            <a:ext uri="{FF2B5EF4-FFF2-40B4-BE49-F238E27FC236}">
              <a16:creationId xmlns:a16="http://schemas.microsoft.com/office/drawing/2014/main" id="{4A255A20-FBB1-4264-B304-C8662B4D14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09600" y="2996864"/>
          <a:ext cx="3369412" cy="2554850"/>
        </a:xfrm>
        <a:prstGeom prst="rect">
          <a:avLst/>
        </a:prstGeom>
      </xdr:spPr>
    </xdr:pic>
    <xdr:clientData/>
  </xdr:twoCellAnchor>
  <xdr:twoCellAnchor editAs="oneCell">
    <xdr:from>
      <xdr:col>7</xdr:col>
      <xdr:colOff>0</xdr:colOff>
      <xdr:row>16</xdr:row>
      <xdr:rowOff>34634</xdr:rowOff>
    </xdr:from>
    <xdr:to>
      <xdr:col>12</xdr:col>
      <xdr:colOff>321412</xdr:colOff>
      <xdr:row>30</xdr:row>
      <xdr:rowOff>0</xdr:rowOff>
    </xdr:to>
    <xdr:pic>
      <xdr:nvPicPr>
        <xdr:cNvPr id="3" name="Afbeelding 2">
          <a:extLst>
            <a:ext uri="{FF2B5EF4-FFF2-40B4-BE49-F238E27FC236}">
              <a16:creationId xmlns:a16="http://schemas.microsoft.com/office/drawing/2014/main" id="{0973232A-F2CE-4AAA-A481-D4618476FF2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4267200" y="2995548"/>
          <a:ext cx="3369412" cy="2556166"/>
        </a:xfrm>
        <a:prstGeom prst="rect">
          <a:avLst/>
        </a:prstGeom>
      </xdr:spPr>
    </xdr:pic>
    <xdr:clientData/>
  </xdr:twoCellAnchor>
  <xdr:twoCellAnchor editAs="oneCell">
    <xdr:from>
      <xdr:col>1</xdr:col>
      <xdr:colOff>0</xdr:colOff>
      <xdr:row>1</xdr:row>
      <xdr:rowOff>0</xdr:rowOff>
    </xdr:from>
    <xdr:to>
      <xdr:col>6</xdr:col>
      <xdr:colOff>321412</xdr:colOff>
      <xdr:row>14</xdr:row>
      <xdr:rowOff>150423</xdr:rowOff>
    </xdr:to>
    <xdr:pic>
      <xdr:nvPicPr>
        <xdr:cNvPr id="4" name="Afbeelding 3">
          <a:extLst>
            <a:ext uri="{FF2B5EF4-FFF2-40B4-BE49-F238E27FC236}">
              <a16:creationId xmlns:a16="http://schemas.microsoft.com/office/drawing/2014/main" id="{21F60FAD-7386-4744-813A-58CDD49C4B0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609600" y="185057"/>
          <a:ext cx="3369412" cy="2556166"/>
        </a:xfrm>
        <a:prstGeom prst="rect">
          <a:avLst/>
        </a:prstGeom>
      </xdr:spPr>
    </xdr:pic>
    <xdr:clientData/>
  </xdr:twoCellAnchor>
  <xdr:twoCellAnchor editAs="oneCell">
    <xdr:from>
      <xdr:col>25</xdr:col>
      <xdr:colOff>0</xdr:colOff>
      <xdr:row>1</xdr:row>
      <xdr:rowOff>0</xdr:rowOff>
    </xdr:from>
    <xdr:to>
      <xdr:col>30</xdr:col>
      <xdr:colOff>321412</xdr:colOff>
      <xdr:row>14</xdr:row>
      <xdr:rowOff>151420</xdr:rowOff>
    </xdr:to>
    <xdr:pic>
      <xdr:nvPicPr>
        <xdr:cNvPr id="5" name="Afbeelding 4">
          <a:extLst>
            <a:ext uri="{FF2B5EF4-FFF2-40B4-BE49-F238E27FC236}">
              <a16:creationId xmlns:a16="http://schemas.microsoft.com/office/drawing/2014/main" id="{E48488B5-37DB-4A75-A5BA-CBDDB0A0767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15240000" y="179294"/>
          <a:ext cx="3369412" cy="2482244"/>
        </a:xfrm>
        <a:prstGeom prst="rect">
          <a:avLst/>
        </a:prstGeom>
      </xdr:spPr>
    </xdr:pic>
    <xdr:clientData/>
  </xdr:twoCellAnchor>
  <xdr:twoCellAnchor editAs="oneCell">
    <xdr:from>
      <xdr:col>7</xdr:col>
      <xdr:colOff>0</xdr:colOff>
      <xdr:row>1</xdr:row>
      <xdr:rowOff>0</xdr:rowOff>
    </xdr:from>
    <xdr:to>
      <xdr:col>12</xdr:col>
      <xdr:colOff>321412</xdr:colOff>
      <xdr:row>14</xdr:row>
      <xdr:rowOff>150423</xdr:rowOff>
    </xdr:to>
    <xdr:pic>
      <xdr:nvPicPr>
        <xdr:cNvPr id="6" name="Afbeelding 5">
          <a:extLst>
            <a:ext uri="{FF2B5EF4-FFF2-40B4-BE49-F238E27FC236}">
              <a16:creationId xmlns:a16="http://schemas.microsoft.com/office/drawing/2014/main" id="{73BE875D-CD3C-45DF-A820-AF04F27C90F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4267200" y="185057"/>
          <a:ext cx="3369412" cy="2556166"/>
        </a:xfrm>
        <a:prstGeom prst="rect">
          <a:avLst/>
        </a:prstGeom>
      </xdr:spPr>
    </xdr:pic>
    <xdr:clientData/>
  </xdr:twoCellAnchor>
  <xdr:twoCellAnchor editAs="oneCell">
    <xdr:from>
      <xdr:col>31</xdr:col>
      <xdr:colOff>0</xdr:colOff>
      <xdr:row>1</xdr:row>
      <xdr:rowOff>0</xdr:rowOff>
    </xdr:from>
    <xdr:to>
      <xdr:col>35</xdr:col>
      <xdr:colOff>88659</xdr:colOff>
      <xdr:row>19</xdr:row>
      <xdr:rowOff>74501</xdr:rowOff>
    </xdr:to>
    <xdr:pic>
      <xdr:nvPicPr>
        <xdr:cNvPr id="7" name="Afbeelding 6">
          <a:extLst>
            <a:ext uri="{FF2B5EF4-FFF2-40B4-BE49-F238E27FC236}">
              <a16:creationId xmlns:a16="http://schemas.microsoft.com/office/drawing/2014/main" id="{24925304-F378-424B-8ABC-20C4159F7707}"/>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8897600" y="179294"/>
          <a:ext cx="2527059" cy="3301795"/>
        </a:xfrm>
        <a:prstGeom prst="rect">
          <a:avLst/>
        </a:prstGeom>
      </xdr:spPr>
    </xdr:pic>
    <xdr:clientData/>
  </xdr:twoCellAnchor>
  <xdr:twoCellAnchor editAs="oneCell">
    <xdr:from>
      <xdr:col>19</xdr:col>
      <xdr:colOff>0</xdr:colOff>
      <xdr:row>16</xdr:row>
      <xdr:rowOff>0</xdr:rowOff>
    </xdr:from>
    <xdr:to>
      <xdr:col>24</xdr:col>
      <xdr:colOff>321412</xdr:colOff>
      <xdr:row>29</xdr:row>
      <xdr:rowOff>150423</xdr:rowOff>
    </xdr:to>
    <xdr:pic>
      <xdr:nvPicPr>
        <xdr:cNvPr id="8" name="Afbeelding 7">
          <a:extLst>
            <a:ext uri="{FF2B5EF4-FFF2-40B4-BE49-F238E27FC236}">
              <a16:creationId xmlns:a16="http://schemas.microsoft.com/office/drawing/2014/main" id="{24D87784-3D6A-4CDA-BE96-1F78BE2A2472}"/>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1582400" y="2960914"/>
          <a:ext cx="3369412" cy="2556166"/>
        </a:xfrm>
        <a:prstGeom prst="rect">
          <a:avLst/>
        </a:prstGeom>
      </xdr:spPr>
    </xdr:pic>
    <xdr:clientData/>
  </xdr:twoCellAnchor>
  <xdr:twoCellAnchor editAs="oneCell">
    <xdr:from>
      <xdr:col>13</xdr:col>
      <xdr:colOff>21771</xdr:colOff>
      <xdr:row>16</xdr:row>
      <xdr:rowOff>35950</xdr:rowOff>
    </xdr:from>
    <xdr:to>
      <xdr:col>18</xdr:col>
      <xdr:colOff>343183</xdr:colOff>
      <xdr:row>30</xdr:row>
      <xdr:rowOff>0</xdr:rowOff>
    </xdr:to>
    <xdr:pic>
      <xdr:nvPicPr>
        <xdr:cNvPr id="9" name="Afbeelding 8">
          <a:extLst>
            <a:ext uri="{FF2B5EF4-FFF2-40B4-BE49-F238E27FC236}">
              <a16:creationId xmlns:a16="http://schemas.microsoft.com/office/drawing/2014/main" id="{B40EF37B-982E-49A0-BCAF-ADC13F79CFE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a:ext>
          </a:extLst>
        </a:blip>
        <a:stretch>
          <a:fillRect/>
        </a:stretch>
      </xdr:blipFill>
      <xdr:spPr>
        <a:xfrm>
          <a:off x="7946571" y="2996864"/>
          <a:ext cx="3369412" cy="2554850"/>
        </a:xfrm>
        <a:prstGeom prst="rect">
          <a:avLst/>
        </a:prstGeom>
      </xdr:spPr>
    </xdr:pic>
    <xdr:clientData/>
  </xdr:twoCellAnchor>
  <xdr:twoCellAnchor editAs="oneCell">
    <xdr:from>
      <xdr:col>19</xdr:col>
      <xdr:colOff>0</xdr:colOff>
      <xdr:row>1</xdr:row>
      <xdr:rowOff>0</xdr:rowOff>
    </xdr:from>
    <xdr:to>
      <xdr:col>24</xdr:col>
      <xdr:colOff>321412</xdr:colOff>
      <xdr:row>14</xdr:row>
      <xdr:rowOff>150423</xdr:rowOff>
    </xdr:to>
    <xdr:pic>
      <xdr:nvPicPr>
        <xdr:cNvPr id="10" name="Afbeelding 9">
          <a:extLst>
            <a:ext uri="{FF2B5EF4-FFF2-40B4-BE49-F238E27FC236}">
              <a16:creationId xmlns:a16="http://schemas.microsoft.com/office/drawing/2014/main" id="{45423AA9-432B-4D33-BFC1-88CADB7F12CE}"/>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1582400" y="185057"/>
          <a:ext cx="3369412" cy="2556166"/>
        </a:xfrm>
        <a:prstGeom prst="rect">
          <a:avLst/>
        </a:prstGeom>
      </xdr:spPr>
    </xdr:pic>
    <xdr:clientData/>
  </xdr:twoCellAnchor>
  <xdr:twoCellAnchor editAs="oneCell">
    <xdr:from>
      <xdr:col>13</xdr:col>
      <xdr:colOff>37817</xdr:colOff>
      <xdr:row>1</xdr:row>
      <xdr:rowOff>0</xdr:rowOff>
    </xdr:from>
    <xdr:to>
      <xdr:col>18</xdr:col>
      <xdr:colOff>359229</xdr:colOff>
      <xdr:row>14</xdr:row>
      <xdr:rowOff>150423</xdr:rowOff>
    </xdr:to>
    <xdr:pic>
      <xdr:nvPicPr>
        <xdr:cNvPr id="11" name="Afbeelding 10">
          <a:extLst>
            <a:ext uri="{FF2B5EF4-FFF2-40B4-BE49-F238E27FC236}">
              <a16:creationId xmlns:a16="http://schemas.microsoft.com/office/drawing/2014/main" id="{B7E0CED6-82D3-406D-9822-EBE6F32FA684}"/>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7962617" y="185057"/>
          <a:ext cx="3369412" cy="2556166"/>
        </a:xfrm>
        <a:prstGeom prst="rect">
          <a:avLst/>
        </a:prstGeom>
      </xdr:spPr>
    </xdr:pic>
    <xdr:clientData/>
  </xdr:twoCellAnchor>
  <xdr:twoCellAnchor editAs="oneCell">
    <xdr:from>
      <xdr:col>7</xdr:col>
      <xdr:colOff>0</xdr:colOff>
      <xdr:row>32</xdr:row>
      <xdr:rowOff>0</xdr:rowOff>
    </xdr:from>
    <xdr:to>
      <xdr:col>11</xdr:col>
      <xdr:colOff>88659</xdr:colOff>
      <xdr:row>50</xdr:row>
      <xdr:rowOff>81261</xdr:rowOff>
    </xdr:to>
    <xdr:pic>
      <xdr:nvPicPr>
        <xdr:cNvPr id="12" name="Afbeelding 11">
          <a:extLst>
            <a:ext uri="{FF2B5EF4-FFF2-40B4-BE49-F238E27FC236}">
              <a16:creationId xmlns:a16="http://schemas.microsoft.com/office/drawing/2014/main" id="{4C374948-48D0-409B-8EA4-0F7A5701CC4B}"/>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4267200" y="5737412"/>
          <a:ext cx="2527059" cy="3308555"/>
        </a:xfrm>
        <a:prstGeom prst="rect">
          <a:avLst/>
        </a:prstGeom>
      </xdr:spPr>
    </xdr:pic>
    <xdr:clientData/>
  </xdr:twoCellAnchor>
  <xdr:twoCellAnchor editAs="oneCell">
    <xdr:from>
      <xdr:col>1</xdr:col>
      <xdr:colOff>0</xdr:colOff>
      <xdr:row>32</xdr:row>
      <xdr:rowOff>34634</xdr:rowOff>
    </xdr:from>
    <xdr:to>
      <xdr:col>6</xdr:col>
      <xdr:colOff>321412</xdr:colOff>
      <xdr:row>46</xdr:row>
      <xdr:rowOff>0</xdr:rowOff>
    </xdr:to>
    <xdr:pic>
      <xdr:nvPicPr>
        <xdr:cNvPr id="13" name="Afbeelding 12">
          <a:extLst>
            <a:ext uri="{FF2B5EF4-FFF2-40B4-BE49-F238E27FC236}">
              <a16:creationId xmlns:a16="http://schemas.microsoft.com/office/drawing/2014/main" id="{22F4930F-D26C-4240-AD14-35E3FD450C98}"/>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609600" y="5956463"/>
          <a:ext cx="3369412" cy="2556166"/>
        </a:xfrm>
        <a:prstGeom prst="rect">
          <a:avLst/>
        </a:prstGeom>
      </xdr:spPr>
    </xdr:pic>
    <xdr:clientData/>
  </xdr:twoCellAnchor>
  <xdr:twoCellAnchor editAs="oneCell">
    <xdr:from>
      <xdr:col>25</xdr:col>
      <xdr:colOff>0</xdr:colOff>
      <xdr:row>16</xdr:row>
      <xdr:rowOff>27014</xdr:rowOff>
    </xdr:from>
    <xdr:to>
      <xdr:col>30</xdr:col>
      <xdr:colOff>321412</xdr:colOff>
      <xdr:row>30</xdr:row>
      <xdr:rowOff>0</xdr:rowOff>
    </xdr:to>
    <xdr:pic>
      <xdr:nvPicPr>
        <xdr:cNvPr id="14" name="Afbeelding 13">
          <a:extLst>
            <a:ext uri="{FF2B5EF4-FFF2-40B4-BE49-F238E27FC236}">
              <a16:creationId xmlns:a16="http://schemas.microsoft.com/office/drawing/2014/main" id="{016647DE-C6D7-4838-B892-63D755FA24BF}"/>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5240000" y="2987928"/>
          <a:ext cx="3369412" cy="256378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885AB-1CCF-4974-90AA-6F0160E6E85F}">
  <dimension ref="A1:L747"/>
  <sheetViews>
    <sheetView tabSelected="1" zoomScale="115" zoomScaleNormal="115" workbookViewId="0">
      <selection activeCell="H31" sqref="H31"/>
    </sheetView>
    <sheetView workbookViewId="1">
      <selection activeCell="H31" sqref="H31"/>
    </sheetView>
  </sheetViews>
  <sheetFormatPr defaultRowHeight="14.4" x14ac:dyDescent="0.3"/>
  <cols>
    <col min="1" max="1" width="35.6640625" style="2" customWidth="1"/>
    <col min="2" max="2" width="40.6640625" style="2" customWidth="1"/>
    <col min="3" max="3" width="23.88671875" style="2" customWidth="1"/>
    <col min="4" max="4" width="24.21875" customWidth="1"/>
    <col min="12" max="12" width="24.5546875" customWidth="1"/>
  </cols>
  <sheetData>
    <row r="1" spans="1:12" x14ac:dyDescent="0.3">
      <c r="A1" s="17"/>
      <c r="B1" s="17"/>
      <c r="C1" s="17"/>
    </row>
    <row r="2" spans="1:12" x14ac:dyDescent="0.3">
      <c r="A2" s="17"/>
      <c r="B2" s="17"/>
      <c r="C2" s="17"/>
    </row>
    <row r="3" spans="1:12" x14ac:dyDescent="0.3">
      <c r="A3" s="17"/>
      <c r="B3" s="17"/>
      <c r="C3" s="17"/>
    </row>
    <row r="4" spans="1:12" x14ac:dyDescent="0.3">
      <c r="A4" s="17"/>
      <c r="B4" s="17"/>
      <c r="C4" s="17"/>
    </row>
    <row r="5" spans="1:12" x14ac:dyDescent="0.3">
      <c r="A5" s="39" t="s">
        <v>194</v>
      </c>
      <c r="B5" s="39"/>
      <c r="C5" s="39"/>
      <c r="F5" s="42" t="s">
        <v>202</v>
      </c>
      <c r="G5" s="42"/>
      <c r="H5" s="42"/>
      <c r="I5" s="42"/>
      <c r="J5" s="42"/>
      <c r="K5" s="42"/>
      <c r="L5" s="42"/>
    </row>
    <row r="6" spans="1:12" x14ac:dyDescent="0.3">
      <c r="A6" s="39"/>
      <c r="B6" s="39"/>
      <c r="C6" s="39"/>
      <c r="F6" s="42"/>
      <c r="G6" s="42"/>
      <c r="H6" s="42"/>
      <c r="I6" s="42"/>
      <c r="J6" s="42"/>
      <c r="K6" s="42"/>
      <c r="L6" s="42"/>
    </row>
    <row r="7" spans="1:12" x14ac:dyDescent="0.3">
      <c r="A7" s="1" t="s">
        <v>0</v>
      </c>
      <c r="B7" s="2" t="s">
        <v>1</v>
      </c>
    </row>
    <row r="8" spans="1:12" x14ac:dyDescent="0.3">
      <c r="A8" s="1" t="s">
        <v>2</v>
      </c>
    </row>
    <row r="9" spans="1:12" x14ac:dyDescent="0.3">
      <c r="A9" s="39" t="s">
        <v>3</v>
      </c>
      <c r="B9" s="39"/>
      <c r="C9" s="39"/>
    </row>
    <row r="10" spans="1:12" x14ac:dyDescent="0.3">
      <c r="A10" s="39"/>
      <c r="B10" s="39"/>
      <c r="C10" s="39"/>
    </row>
    <row r="11" spans="1:12" x14ac:dyDescent="0.3">
      <c r="A11" s="38" t="s">
        <v>4</v>
      </c>
      <c r="B11" s="38"/>
      <c r="C11" s="38"/>
    </row>
    <row r="12" spans="1:12" x14ac:dyDescent="0.3">
      <c r="A12" s="1" t="s">
        <v>5</v>
      </c>
      <c r="B12" s="2" t="s">
        <v>108</v>
      </c>
    </row>
    <row r="13" spans="1:12" x14ac:dyDescent="0.3">
      <c r="A13" s="1" t="s">
        <v>37</v>
      </c>
      <c r="B13" s="2" t="s">
        <v>7</v>
      </c>
    </row>
    <row r="15" spans="1:12" x14ac:dyDescent="0.3">
      <c r="A15" s="38" t="s">
        <v>8</v>
      </c>
      <c r="B15" s="38"/>
      <c r="C15" s="38"/>
    </row>
    <row r="16" spans="1:12" x14ac:dyDescent="0.3">
      <c r="A16" s="1" t="s">
        <v>9</v>
      </c>
      <c r="B16" s="2" t="s">
        <v>7</v>
      </c>
    </row>
    <row r="17" spans="1:3" x14ac:dyDescent="0.3">
      <c r="A17" s="1" t="s">
        <v>10</v>
      </c>
      <c r="B17" s="2" t="str">
        <f>VLOOKUP(B12,Info!A3:G33,6,FALSE)</f>
        <v>Middelbare school</v>
      </c>
    </row>
    <row r="18" spans="1:3" x14ac:dyDescent="0.3">
      <c r="A18" s="1" t="s">
        <v>12</v>
      </c>
    </row>
    <row r="19" spans="1:3" x14ac:dyDescent="0.3">
      <c r="A19" s="1" t="s">
        <v>13</v>
      </c>
    </row>
    <row r="21" spans="1:3" x14ac:dyDescent="0.3">
      <c r="A21" s="38" t="s">
        <v>14</v>
      </c>
      <c r="B21" s="38"/>
      <c r="C21" s="38"/>
    </row>
    <row r="22" spans="1:3" x14ac:dyDescent="0.3">
      <c r="A22" s="1" t="s">
        <v>15</v>
      </c>
      <c r="B22" s="2" t="str">
        <f>VLOOKUP(B12,Info!A3:B33,2,FALSE)</f>
        <v>Dierensteinweg</v>
      </c>
    </row>
    <row r="23" spans="1:3" x14ac:dyDescent="0.3">
      <c r="A23" s="1" t="s">
        <v>17</v>
      </c>
      <c r="B23" s="3">
        <f>VLOOKUP(B12,Info!A3:C33,3,FALSE)</f>
        <v>2</v>
      </c>
    </row>
    <row r="24" spans="1:3" x14ac:dyDescent="0.3">
      <c r="A24" s="1" t="s">
        <v>18</v>
      </c>
    </row>
    <row r="25" spans="1:3" x14ac:dyDescent="0.3">
      <c r="A25" s="1" t="s">
        <v>19</v>
      </c>
    </row>
    <row r="26" spans="1:3" x14ac:dyDescent="0.3">
      <c r="A26" s="1" t="s">
        <v>20</v>
      </c>
      <c r="B26" s="2" t="str">
        <f>VLOOKUP(B12,Info!A1:G33,4,FALSE)</f>
        <v>2991 XJ</v>
      </c>
    </row>
    <row r="27" spans="1:3" x14ac:dyDescent="0.3">
      <c r="A27" s="1" t="s">
        <v>22</v>
      </c>
      <c r="B27" s="2" t="str">
        <f>VLOOKUP(B12,Info!A3:G33,5,FALSE)</f>
        <v>Barendrecht</v>
      </c>
    </row>
    <row r="29" spans="1:3" x14ac:dyDescent="0.3">
      <c r="A29" s="38" t="s">
        <v>24</v>
      </c>
      <c r="B29" s="38"/>
      <c r="C29" s="38"/>
    </row>
    <row r="30" spans="1:3" x14ac:dyDescent="0.3">
      <c r="A30" s="1" t="s">
        <v>25</v>
      </c>
      <c r="B30" s="4">
        <v>44592</v>
      </c>
    </row>
    <row r="31" spans="1:3" x14ac:dyDescent="0.3">
      <c r="A31" s="1" t="s">
        <v>26</v>
      </c>
      <c r="B31" s="2" t="s">
        <v>27</v>
      </c>
    </row>
    <row r="33" spans="1:3" x14ac:dyDescent="0.3">
      <c r="A33" s="40" t="s">
        <v>28</v>
      </c>
      <c r="B33" s="40"/>
      <c r="C33" s="40"/>
    </row>
    <row r="34" spans="1:3" x14ac:dyDescent="0.3">
      <c r="A34" s="41" t="s">
        <v>29</v>
      </c>
      <c r="B34" s="41" t="s">
        <v>30</v>
      </c>
      <c r="C34" s="41" t="s">
        <v>31</v>
      </c>
    </row>
    <row r="35" spans="1:3" x14ac:dyDescent="0.3">
      <c r="A35" s="38" t="s">
        <v>32</v>
      </c>
      <c r="B35" s="38"/>
      <c r="C35" s="38"/>
    </row>
    <row r="36" spans="1:3" x14ac:dyDescent="0.3">
      <c r="A36" s="5" t="s">
        <v>33</v>
      </c>
      <c r="B36" s="3"/>
      <c r="C36" s="3"/>
    </row>
    <row r="37" spans="1:3" x14ac:dyDescent="0.3">
      <c r="A37" s="5" t="s">
        <v>34</v>
      </c>
      <c r="B37" s="16" t="s">
        <v>203</v>
      </c>
      <c r="C37" s="16" t="s">
        <v>204</v>
      </c>
    </row>
    <row r="38" spans="1:3" x14ac:dyDescent="0.3">
      <c r="A38" s="5" t="s">
        <v>35</v>
      </c>
      <c r="B38" s="3"/>
      <c r="C38" s="3"/>
    </row>
    <row r="39" spans="1:3" x14ac:dyDescent="0.3">
      <c r="A39" s="5" t="s">
        <v>36</v>
      </c>
      <c r="B39" s="3" t="s">
        <v>220</v>
      </c>
      <c r="C39" s="3" t="s">
        <v>220</v>
      </c>
    </row>
    <row r="40" spans="1:3" x14ac:dyDescent="0.3">
      <c r="A40" s="5" t="s">
        <v>37</v>
      </c>
      <c r="B40" s="3" t="s">
        <v>221</v>
      </c>
      <c r="C40" s="3" t="s">
        <v>221</v>
      </c>
    </row>
    <row r="41" spans="1:3" x14ac:dyDescent="0.3">
      <c r="A41" s="5" t="s">
        <v>38</v>
      </c>
      <c r="B41" s="3">
        <v>181</v>
      </c>
      <c r="C41" s="3">
        <v>181</v>
      </c>
    </row>
    <row r="42" spans="1:3" x14ac:dyDescent="0.3">
      <c r="A42" s="5" t="s">
        <v>39</v>
      </c>
      <c r="B42" s="3">
        <v>2006</v>
      </c>
      <c r="C42" s="3">
        <v>2006</v>
      </c>
    </row>
    <row r="43" spans="1:3" x14ac:dyDescent="0.3">
      <c r="A43" s="5" t="s">
        <v>40</v>
      </c>
      <c r="B43" s="3" t="s">
        <v>223</v>
      </c>
      <c r="C43" s="3" t="s">
        <v>224</v>
      </c>
    </row>
    <row r="44" spans="1:3" x14ac:dyDescent="0.3">
      <c r="A44" s="5" t="s">
        <v>41</v>
      </c>
      <c r="B44" s="3" t="s">
        <v>222</v>
      </c>
      <c r="C44" s="3" t="s">
        <v>222</v>
      </c>
    </row>
    <row r="45" spans="1:3" x14ac:dyDescent="0.3">
      <c r="A45" s="5" t="s">
        <v>43</v>
      </c>
      <c r="B45" s="3" t="s">
        <v>215</v>
      </c>
      <c r="C45" s="3" t="s">
        <v>215</v>
      </c>
    </row>
    <row r="46" spans="1:3" x14ac:dyDescent="0.3">
      <c r="A46" s="5" t="s">
        <v>44</v>
      </c>
      <c r="B46" s="3"/>
      <c r="C46" s="3"/>
    </row>
    <row r="47" spans="1:3" x14ac:dyDescent="0.3">
      <c r="A47" s="5" t="s">
        <v>37</v>
      </c>
      <c r="B47" s="3" t="s">
        <v>225</v>
      </c>
      <c r="C47" s="3" t="s">
        <v>225</v>
      </c>
    </row>
    <row r="48" spans="1:3" x14ac:dyDescent="0.3">
      <c r="A48" s="5" t="s">
        <v>45</v>
      </c>
      <c r="B48" s="3">
        <v>32</v>
      </c>
      <c r="C48" s="3">
        <v>32</v>
      </c>
    </row>
    <row r="49" spans="1:3" x14ac:dyDescent="0.3">
      <c r="A49" s="5" t="s">
        <v>46</v>
      </c>
      <c r="B49" s="3"/>
      <c r="C49" s="3"/>
    </row>
    <row r="50" spans="1:3" x14ac:dyDescent="0.3">
      <c r="A50" s="5" t="s">
        <v>37</v>
      </c>
      <c r="B50" s="3" t="s">
        <v>219</v>
      </c>
      <c r="C50" s="3" t="s">
        <v>219</v>
      </c>
    </row>
    <row r="51" spans="1:3" x14ac:dyDescent="0.3">
      <c r="A51" s="5" t="s">
        <v>45</v>
      </c>
      <c r="B51" s="3">
        <v>20</v>
      </c>
      <c r="C51" s="3">
        <v>20</v>
      </c>
    </row>
    <row r="52" spans="1:3" x14ac:dyDescent="0.3">
      <c r="A52" s="5" t="s">
        <v>205</v>
      </c>
      <c r="B52" s="3" t="s">
        <v>226</v>
      </c>
      <c r="C52" s="3" t="s">
        <v>226</v>
      </c>
    </row>
    <row r="53" spans="1:3" x14ac:dyDescent="0.3">
      <c r="A53" s="5" t="s">
        <v>47</v>
      </c>
      <c r="B53" s="3" t="s">
        <v>91</v>
      </c>
      <c r="C53" s="3" t="s">
        <v>91</v>
      </c>
    </row>
    <row r="54" spans="1:3" x14ac:dyDescent="0.3">
      <c r="A54" s="5" t="s">
        <v>48</v>
      </c>
      <c r="B54" s="3" t="s">
        <v>95</v>
      </c>
      <c r="C54" s="3" t="s">
        <v>95</v>
      </c>
    </row>
    <row r="55" spans="1:3" x14ac:dyDescent="0.3">
      <c r="A55" s="16" t="s">
        <v>49</v>
      </c>
      <c r="B55" s="3" t="s">
        <v>95</v>
      </c>
      <c r="C55" s="3" t="s">
        <v>95</v>
      </c>
    </row>
    <row r="56" spans="1:3" x14ac:dyDescent="0.3">
      <c r="A56" s="16" t="s">
        <v>214</v>
      </c>
      <c r="B56" s="3" t="s">
        <v>216</v>
      </c>
      <c r="C56" s="3" t="s">
        <v>216</v>
      </c>
    </row>
    <row r="57" spans="1:3" x14ac:dyDescent="0.3">
      <c r="A57" s="16" t="s">
        <v>50</v>
      </c>
      <c r="B57" s="3"/>
      <c r="C57" s="3"/>
    </row>
    <row r="58" spans="1:3" x14ac:dyDescent="0.3">
      <c r="A58" s="3"/>
      <c r="B58" s="3"/>
      <c r="C58" s="3"/>
    </row>
    <row r="59" spans="1:3" x14ac:dyDescent="0.3">
      <c r="A59" s="38" t="s">
        <v>51</v>
      </c>
      <c r="B59" s="38"/>
      <c r="C59" s="38"/>
    </row>
    <row r="60" spans="1:3" x14ac:dyDescent="0.3">
      <c r="A60" s="2" t="s">
        <v>36</v>
      </c>
      <c r="B60" s="2" t="s">
        <v>227</v>
      </c>
    </row>
    <row r="61" spans="1:3" x14ac:dyDescent="0.3">
      <c r="A61" s="2" t="s">
        <v>37</v>
      </c>
    </row>
    <row r="62" spans="1:3" x14ac:dyDescent="0.3">
      <c r="A62" s="2" t="s">
        <v>52</v>
      </c>
    </row>
    <row r="63" spans="1:3" x14ac:dyDescent="0.3">
      <c r="A63" s="2" t="s">
        <v>50</v>
      </c>
    </row>
    <row r="65" spans="1:3" x14ac:dyDescent="0.3">
      <c r="A65" s="38" t="s">
        <v>53</v>
      </c>
      <c r="B65" s="38"/>
      <c r="C65" s="38"/>
    </row>
    <row r="66" spans="1:3" x14ac:dyDescent="0.3">
      <c r="A66" s="2" t="s">
        <v>34</v>
      </c>
      <c r="B66" s="2" t="s">
        <v>228</v>
      </c>
    </row>
    <row r="67" spans="1:3" x14ac:dyDescent="0.3">
      <c r="A67" s="2" t="s">
        <v>36</v>
      </c>
    </row>
    <row r="68" spans="1:3" x14ac:dyDescent="0.3">
      <c r="A68" s="2" t="s">
        <v>37</v>
      </c>
    </row>
    <row r="69" spans="1:3" x14ac:dyDescent="0.3">
      <c r="A69" s="2" t="s">
        <v>54</v>
      </c>
    </row>
    <row r="70" spans="1:3" x14ac:dyDescent="0.3">
      <c r="A70" s="2" t="s">
        <v>50</v>
      </c>
    </row>
    <row r="72" spans="1:3" x14ac:dyDescent="0.3">
      <c r="A72" s="38" t="s">
        <v>55</v>
      </c>
      <c r="B72" s="38"/>
      <c r="C72" s="38"/>
    </row>
    <row r="73" spans="1:3" x14ac:dyDescent="0.3">
      <c r="A73" s="2" t="s">
        <v>52</v>
      </c>
      <c r="B73" s="2" t="s">
        <v>217</v>
      </c>
    </row>
    <row r="74" spans="1:3" x14ac:dyDescent="0.3">
      <c r="A74" s="2" t="s">
        <v>36</v>
      </c>
    </row>
    <row r="75" spans="1:3" x14ac:dyDescent="0.3">
      <c r="A75" s="2" t="s">
        <v>37</v>
      </c>
    </row>
    <row r="76" spans="1:3" x14ac:dyDescent="0.3">
      <c r="A76" s="2" t="s">
        <v>56</v>
      </c>
    </row>
    <row r="77" spans="1:3" x14ac:dyDescent="0.3">
      <c r="A77" s="2" t="s">
        <v>57</v>
      </c>
    </row>
    <row r="79" spans="1:3" x14ac:dyDescent="0.3">
      <c r="A79" s="38" t="s">
        <v>58</v>
      </c>
      <c r="B79" s="38"/>
      <c r="C79" s="38"/>
    </row>
    <row r="80" spans="1:3" x14ac:dyDescent="0.3">
      <c r="A80" s="5" t="s">
        <v>34</v>
      </c>
    </row>
    <row r="81" spans="1:7" x14ac:dyDescent="0.3">
      <c r="A81" s="2" t="s">
        <v>36</v>
      </c>
      <c r="B81" s="2" t="s">
        <v>219</v>
      </c>
    </row>
    <row r="82" spans="1:7" x14ac:dyDescent="0.3">
      <c r="A82" s="2" t="s">
        <v>37</v>
      </c>
      <c r="B82" s="2" t="s">
        <v>229</v>
      </c>
    </row>
    <row r="83" spans="1:7" x14ac:dyDescent="0.3">
      <c r="A83" s="2" t="s">
        <v>52</v>
      </c>
    </row>
    <row r="84" spans="1:7" x14ac:dyDescent="0.3">
      <c r="A84" s="2" t="s">
        <v>56</v>
      </c>
      <c r="B84" s="2">
        <v>80</v>
      </c>
    </row>
    <row r="85" spans="1:7" x14ac:dyDescent="0.3">
      <c r="A85" s="2" t="s">
        <v>57</v>
      </c>
    </row>
    <row r="87" spans="1:7" x14ac:dyDescent="0.3">
      <c r="A87" s="38" t="s">
        <v>59</v>
      </c>
      <c r="B87" s="38"/>
      <c r="C87" s="38"/>
      <c r="D87" s="30"/>
      <c r="E87" s="30"/>
      <c r="F87" s="30"/>
      <c r="G87" s="30"/>
    </row>
    <row r="88" spans="1:7" x14ac:dyDescent="0.3">
      <c r="A88" s="6" t="s">
        <v>52</v>
      </c>
      <c r="B88" s="16" t="s">
        <v>206</v>
      </c>
      <c r="C88" s="16" t="s">
        <v>207</v>
      </c>
      <c r="D88" s="16" t="s">
        <v>207</v>
      </c>
    </row>
    <row r="89" spans="1:7" x14ac:dyDescent="0.3">
      <c r="A89" s="6" t="s">
        <v>36</v>
      </c>
      <c r="B89" s="2" t="s">
        <v>218</v>
      </c>
      <c r="C89" s="2" t="s">
        <v>231</v>
      </c>
      <c r="D89" s="2" t="s">
        <v>231</v>
      </c>
    </row>
    <row r="90" spans="1:7" x14ac:dyDescent="0.3">
      <c r="A90" s="6" t="s">
        <v>37</v>
      </c>
      <c r="B90" s="2" t="s">
        <v>230</v>
      </c>
      <c r="C90" s="2" t="s">
        <v>232</v>
      </c>
      <c r="D90" s="2" t="s">
        <v>232</v>
      </c>
    </row>
    <row r="91" spans="1:7" x14ac:dyDescent="0.3">
      <c r="A91" s="6" t="s">
        <v>60</v>
      </c>
      <c r="B91" s="2">
        <v>200</v>
      </c>
      <c r="C91" s="2">
        <v>18</v>
      </c>
      <c r="D91" s="2">
        <v>18</v>
      </c>
      <c r="E91" s="2" t="s">
        <v>61</v>
      </c>
    </row>
    <row r="92" spans="1:7" x14ac:dyDescent="0.3">
      <c r="A92" s="6" t="s">
        <v>62</v>
      </c>
      <c r="B92" s="2">
        <v>1</v>
      </c>
      <c r="C92" s="2">
        <v>0.5</v>
      </c>
      <c r="D92" s="2">
        <v>0.5</v>
      </c>
      <c r="E92" s="2" t="s">
        <v>63</v>
      </c>
    </row>
    <row r="93" spans="1:7" x14ac:dyDescent="0.3">
      <c r="A93" s="6" t="s">
        <v>64</v>
      </c>
    </row>
    <row r="94" spans="1:7" x14ac:dyDescent="0.3">
      <c r="A94" s="6" t="s">
        <v>50</v>
      </c>
    </row>
    <row r="96" spans="1:7" x14ac:dyDescent="0.3">
      <c r="A96" s="38" t="s">
        <v>65</v>
      </c>
      <c r="B96" s="38"/>
      <c r="C96" s="38"/>
      <c r="D96" s="30"/>
      <c r="E96" s="30"/>
      <c r="F96" s="30"/>
      <c r="G96" s="30"/>
    </row>
    <row r="97" spans="1:7" x14ac:dyDescent="0.3">
      <c r="A97" s="1" t="s">
        <v>66</v>
      </c>
    </row>
    <row r="98" spans="1:7" x14ac:dyDescent="0.3">
      <c r="A98" s="7" t="s">
        <v>36</v>
      </c>
      <c r="B98" s="2" t="s">
        <v>233</v>
      </c>
      <c r="C98" s="2" t="s">
        <v>233</v>
      </c>
    </row>
    <row r="99" spans="1:7" x14ac:dyDescent="0.3">
      <c r="A99" s="7" t="s">
        <v>37</v>
      </c>
      <c r="B99" s="2" t="s">
        <v>234</v>
      </c>
      <c r="C99" s="2" t="s">
        <v>234</v>
      </c>
    </row>
    <row r="100" spans="1:7" x14ac:dyDescent="0.3">
      <c r="A100" s="7" t="s">
        <v>67</v>
      </c>
    </row>
    <row r="101" spans="1:7" x14ac:dyDescent="0.3">
      <c r="A101" s="7" t="s">
        <v>68</v>
      </c>
      <c r="B101" s="2" t="s">
        <v>235</v>
      </c>
      <c r="C101" s="2" t="s">
        <v>235</v>
      </c>
    </row>
    <row r="103" spans="1:7" x14ac:dyDescent="0.3">
      <c r="A103" s="1" t="s">
        <v>69</v>
      </c>
      <c r="B103" s="2" t="s">
        <v>236</v>
      </c>
      <c r="C103" s="2" t="s">
        <v>237</v>
      </c>
      <c r="D103" t="s">
        <v>238</v>
      </c>
      <c r="E103" t="s">
        <v>239</v>
      </c>
      <c r="F103" t="s">
        <v>240</v>
      </c>
      <c r="G103" t="s">
        <v>241</v>
      </c>
    </row>
    <row r="104" spans="1:7" x14ac:dyDescent="0.3">
      <c r="A104" s="7" t="s">
        <v>36</v>
      </c>
      <c r="B104" s="2" t="s">
        <v>233</v>
      </c>
      <c r="C104" s="2" t="s">
        <v>233</v>
      </c>
      <c r="D104" s="2" t="s">
        <v>233</v>
      </c>
      <c r="E104" s="2" t="s">
        <v>233</v>
      </c>
      <c r="F104" s="2" t="s">
        <v>233</v>
      </c>
      <c r="G104" s="2" t="s">
        <v>233</v>
      </c>
    </row>
    <row r="105" spans="1:7" ht="28.8" x14ac:dyDescent="0.3">
      <c r="A105" s="7" t="s">
        <v>37</v>
      </c>
      <c r="B105" s="2" t="s">
        <v>243</v>
      </c>
      <c r="C105" s="2" t="s">
        <v>242</v>
      </c>
      <c r="D105" s="2" t="s">
        <v>242</v>
      </c>
      <c r="E105" s="2" t="s">
        <v>244</v>
      </c>
      <c r="F105" s="2" t="s">
        <v>245</v>
      </c>
      <c r="G105" s="2" t="s">
        <v>246</v>
      </c>
    </row>
    <row r="106" spans="1:7" x14ac:dyDescent="0.3">
      <c r="A106" s="7" t="s">
        <v>67</v>
      </c>
    </row>
    <row r="107" spans="1:7" ht="28.8" x14ac:dyDescent="0.3">
      <c r="A107" s="7" t="s">
        <v>68</v>
      </c>
      <c r="B107" s="2" t="s">
        <v>235</v>
      </c>
      <c r="C107" s="2" t="s">
        <v>235</v>
      </c>
      <c r="D107" s="2" t="s">
        <v>235</v>
      </c>
      <c r="E107" s="2" t="s">
        <v>235</v>
      </c>
      <c r="F107" s="2" t="s">
        <v>235</v>
      </c>
      <c r="G107" s="2" t="s">
        <v>235</v>
      </c>
    </row>
    <row r="109" spans="1:7" x14ac:dyDescent="0.3">
      <c r="A109" s="1" t="s">
        <v>70</v>
      </c>
    </row>
    <row r="110" spans="1:7" x14ac:dyDescent="0.3">
      <c r="A110" s="7" t="s">
        <v>36</v>
      </c>
      <c r="B110" s="2" t="s">
        <v>233</v>
      </c>
      <c r="C110" s="2" t="s">
        <v>233</v>
      </c>
    </row>
    <row r="111" spans="1:7" x14ac:dyDescent="0.3">
      <c r="A111" s="7" t="s">
        <v>37</v>
      </c>
      <c r="B111" s="2" t="s">
        <v>247</v>
      </c>
      <c r="C111" s="2" t="s">
        <v>247</v>
      </c>
    </row>
    <row r="112" spans="1:7" x14ac:dyDescent="0.3">
      <c r="A112" s="7" t="s">
        <v>67</v>
      </c>
    </row>
    <row r="113" spans="1:7" x14ac:dyDescent="0.3">
      <c r="A113" s="7" t="s">
        <v>68</v>
      </c>
      <c r="B113" s="2" t="s">
        <v>235</v>
      </c>
      <c r="C113" s="2" t="s">
        <v>235</v>
      </c>
    </row>
    <row r="115" spans="1:7" x14ac:dyDescent="0.3">
      <c r="A115" s="38" t="s">
        <v>248</v>
      </c>
      <c r="B115" s="38"/>
      <c r="C115" s="38"/>
      <c r="D115" s="30"/>
      <c r="E115" s="30"/>
      <c r="F115" s="30"/>
      <c r="G115" s="30"/>
    </row>
    <row r="116" spans="1:7" x14ac:dyDescent="0.3">
      <c r="A116" s="7" t="s">
        <v>36</v>
      </c>
      <c r="B116" s="2" t="s">
        <v>249</v>
      </c>
    </row>
    <row r="117" spans="1:7" x14ac:dyDescent="0.3">
      <c r="A117" s="7" t="s">
        <v>37</v>
      </c>
      <c r="B117" s="2" t="s">
        <v>250</v>
      </c>
    </row>
    <row r="118" spans="1:7" x14ac:dyDescent="0.3">
      <c r="A118" s="7" t="s">
        <v>251</v>
      </c>
      <c r="B118" s="2" t="s">
        <v>252</v>
      </c>
    </row>
    <row r="119" spans="1:7" x14ac:dyDescent="0.3">
      <c r="A119" s="7"/>
    </row>
    <row r="121" spans="1:7" x14ac:dyDescent="0.3">
      <c r="A121" s="38" t="s">
        <v>72</v>
      </c>
      <c r="B121" s="38"/>
      <c r="C121" s="38"/>
      <c r="D121" s="30"/>
      <c r="E121" s="30"/>
      <c r="F121" s="30"/>
      <c r="G121" s="30"/>
    </row>
    <row r="122" spans="1:7" x14ac:dyDescent="0.3">
      <c r="A122" s="7" t="s">
        <v>36</v>
      </c>
      <c r="B122" s="2" t="s">
        <v>225</v>
      </c>
      <c r="C122" s="2" t="s">
        <v>259</v>
      </c>
    </row>
    <row r="123" spans="1:7" x14ac:dyDescent="0.3">
      <c r="A123" s="7" t="s">
        <v>56</v>
      </c>
      <c r="B123" s="2">
        <v>50</v>
      </c>
    </row>
    <row r="124" spans="1:7" x14ac:dyDescent="0.3">
      <c r="A124" s="7" t="s">
        <v>71</v>
      </c>
    </row>
    <row r="125" spans="1:7" x14ac:dyDescent="0.3">
      <c r="A125" s="7" t="s">
        <v>50</v>
      </c>
    </row>
    <row r="127" spans="1:7" x14ac:dyDescent="0.3">
      <c r="A127" s="8" t="s">
        <v>73</v>
      </c>
    </row>
    <row r="128" spans="1:7" x14ac:dyDescent="0.3">
      <c r="A128" s="7" t="s">
        <v>36</v>
      </c>
    </row>
    <row r="129" spans="1:7" x14ac:dyDescent="0.3">
      <c r="A129" s="7" t="s">
        <v>37</v>
      </c>
    </row>
    <row r="130" spans="1:7" x14ac:dyDescent="0.3">
      <c r="A130" s="7" t="s">
        <v>56</v>
      </c>
    </row>
    <row r="131" spans="1:7" x14ac:dyDescent="0.3">
      <c r="A131" s="7" t="s">
        <v>71</v>
      </c>
    </row>
    <row r="132" spans="1:7" x14ac:dyDescent="0.3">
      <c r="A132" s="7" t="s">
        <v>50</v>
      </c>
    </row>
    <row r="133" spans="1:7" x14ac:dyDescent="0.3">
      <c r="A133" s="7"/>
    </row>
    <row r="134" spans="1:7" x14ac:dyDescent="0.3">
      <c r="A134" s="9" t="s">
        <v>74</v>
      </c>
      <c r="B134" s="2" t="s">
        <v>236</v>
      </c>
      <c r="C134" s="2" t="s">
        <v>237</v>
      </c>
      <c r="D134" t="s">
        <v>238</v>
      </c>
      <c r="E134" t="s">
        <v>239</v>
      </c>
      <c r="F134" t="s">
        <v>240</v>
      </c>
      <c r="G134" t="s">
        <v>241</v>
      </c>
    </row>
    <row r="135" spans="1:7" x14ac:dyDescent="0.3">
      <c r="A135" s="7" t="s">
        <v>75</v>
      </c>
      <c r="C135" s="2" t="s">
        <v>253</v>
      </c>
      <c r="D135" s="2" t="s">
        <v>253</v>
      </c>
      <c r="F135" s="2" t="s">
        <v>253</v>
      </c>
    </row>
    <row r="136" spans="1:7" ht="28.8" x14ac:dyDescent="0.3">
      <c r="A136" s="2" t="s">
        <v>37</v>
      </c>
      <c r="C136" s="2" t="s">
        <v>255</v>
      </c>
      <c r="D136" s="2" t="s">
        <v>255</v>
      </c>
      <c r="F136" s="2" t="s">
        <v>255</v>
      </c>
    </row>
    <row r="137" spans="1:7" x14ac:dyDescent="0.3">
      <c r="A137" s="2" t="s">
        <v>50</v>
      </c>
    </row>
    <row r="138" spans="1:7" x14ac:dyDescent="0.3">
      <c r="A138" s="2" t="s">
        <v>76</v>
      </c>
      <c r="C138" s="2" t="s">
        <v>253</v>
      </c>
      <c r="D138" s="2" t="s">
        <v>253</v>
      </c>
      <c r="F138" s="2" t="s">
        <v>253</v>
      </c>
    </row>
    <row r="139" spans="1:7" ht="28.8" x14ac:dyDescent="0.3">
      <c r="A139" s="2" t="s">
        <v>37</v>
      </c>
      <c r="C139" s="2" t="s">
        <v>254</v>
      </c>
      <c r="D139" s="2" t="s">
        <v>254</v>
      </c>
      <c r="F139" s="2" t="s">
        <v>254</v>
      </c>
    </row>
    <row r="141" spans="1:7" x14ac:dyDescent="0.3">
      <c r="A141" s="38" t="s">
        <v>77</v>
      </c>
      <c r="B141" s="38"/>
      <c r="C141" s="38"/>
      <c r="D141" s="30"/>
      <c r="E141" s="30"/>
      <c r="F141" s="30"/>
      <c r="G141" s="30"/>
    </row>
    <row r="142" spans="1:7" x14ac:dyDescent="0.3">
      <c r="A142" s="2" t="s">
        <v>78</v>
      </c>
      <c r="B142" s="2" t="s">
        <v>256</v>
      </c>
    </row>
    <row r="143" spans="1:7" x14ac:dyDescent="0.3">
      <c r="A143" s="2" t="s">
        <v>79</v>
      </c>
    </row>
    <row r="144" spans="1:7" x14ac:dyDescent="0.3">
      <c r="A144" s="2" t="s">
        <v>37</v>
      </c>
    </row>
    <row r="145" spans="1:7" x14ac:dyDescent="0.3">
      <c r="A145" s="2" t="s">
        <v>80</v>
      </c>
    </row>
    <row r="146" spans="1:7" x14ac:dyDescent="0.3">
      <c r="A146" s="2" t="s">
        <v>81</v>
      </c>
    </row>
    <row r="147" spans="1:7" x14ac:dyDescent="0.3">
      <c r="A147" s="2" t="s">
        <v>37</v>
      </c>
    </row>
    <row r="149" spans="1:7" x14ac:dyDescent="0.3">
      <c r="A149" s="38" t="s">
        <v>82</v>
      </c>
      <c r="B149" s="38"/>
      <c r="C149" s="38"/>
      <c r="D149" s="30"/>
      <c r="E149" s="30"/>
      <c r="F149" s="30"/>
      <c r="G149" s="30"/>
    </row>
    <row r="150" spans="1:7" x14ac:dyDescent="0.3">
      <c r="A150" s="2" t="s">
        <v>36</v>
      </c>
      <c r="B150" s="2" t="s">
        <v>257</v>
      </c>
    </row>
    <row r="151" spans="1:7" x14ac:dyDescent="0.3">
      <c r="A151" s="2" t="s">
        <v>37</v>
      </c>
    </row>
    <row r="152" spans="1:7" x14ac:dyDescent="0.3">
      <c r="A152" s="2" t="s">
        <v>83</v>
      </c>
    </row>
    <row r="153" spans="1:7" x14ac:dyDescent="0.3">
      <c r="A153" s="2" t="s">
        <v>84</v>
      </c>
    </row>
    <row r="155" spans="1:7" x14ac:dyDescent="0.3">
      <c r="A155" s="39" t="s">
        <v>85</v>
      </c>
      <c r="B155" s="39"/>
      <c r="C155" s="39"/>
      <c r="D155" s="31"/>
      <c r="E155" s="31"/>
      <c r="F155" s="31"/>
      <c r="G155" s="31"/>
    </row>
    <row r="156" spans="1:7" x14ac:dyDescent="0.3">
      <c r="A156" s="40"/>
      <c r="B156" s="40"/>
      <c r="C156" s="40"/>
      <c r="D156" s="31"/>
      <c r="E156" s="31"/>
      <c r="F156" s="31"/>
      <c r="G156" s="31"/>
    </row>
    <row r="157" spans="1:7" x14ac:dyDescent="0.3">
      <c r="A157"/>
      <c r="B157"/>
      <c r="C157"/>
    </row>
    <row r="158" spans="1:7" x14ac:dyDescent="0.3">
      <c r="A158" t="s">
        <v>36</v>
      </c>
      <c r="B158" t="s">
        <v>297</v>
      </c>
      <c r="C158"/>
    </row>
    <row r="159" spans="1:7" x14ac:dyDescent="0.3">
      <c r="A159" t="s">
        <v>37</v>
      </c>
      <c r="B159"/>
      <c r="C159"/>
    </row>
    <row r="160" spans="1:7" x14ac:dyDescent="0.3">
      <c r="A160" t="s">
        <v>84</v>
      </c>
      <c r="B160"/>
      <c r="C160"/>
    </row>
    <row r="161" spans="1:7" x14ac:dyDescent="0.3">
      <c r="A161" t="s">
        <v>86</v>
      </c>
      <c r="B161"/>
      <c r="C161"/>
    </row>
    <row r="162" spans="1:7" x14ac:dyDescent="0.3">
      <c r="A162" t="s">
        <v>50</v>
      </c>
      <c r="B162"/>
      <c r="C162"/>
    </row>
    <row r="163" spans="1:7" x14ac:dyDescent="0.3">
      <c r="A163"/>
      <c r="B163"/>
      <c r="C163"/>
    </row>
    <row r="164" spans="1:7" x14ac:dyDescent="0.3">
      <c r="A164"/>
      <c r="B164"/>
      <c r="C164"/>
    </row>
    <row r="165" spans="1:7" x14ac:dyDescent="0.3">
      <c r="A165"/>
      <c r="B165"/>
      <c r="C165"/>
    </row>
    <row r="166" spans="1:7" x14ac:dyDescent="0.3">
      <c r="A166" s="39" t="s">
        <v>87</v>
      </c>
      <c r="B166" s="39"/>
      <c r="C166" s="39"/>
      <c r="D166" s="31"/>
      <c r="E166" s="31"/>
      <c r="F166" s="31"/>
      <c r="G166" s="31"/>
    </row>
    <row r="167" spans="1:7" x14ac:dyDescent="0.3">
      <c r="A167" s="40"/>
      <c r="B167" s="40"/>
      <c r="C167" s="40"/>
      <c r="D167" s="31"/>
      <c r="E167" s="31"/>
      <c r="F167" s="31"/>
      <c r="G167" s="31"/>
    </row>
    <row r="168" spans="1:7" x14ac:dyDescent="0.3">
      <c r="A168"/>
      <c r="B168"/>
      <c r="C168"/>
    </row>
    <row r="169" spans="1:7" x14ac:dyDescent="0.3">
      <c r="A169" t="s">
        <v>36</v>
      </c>
      <c r="B169" t="s">
        <v>297</v>
      </c>
      <c r="C169"/>
    </row>
    <row r="170" spans="1:7" x14ac:dyDescent="0.3">
      <c r="A170" t="s">
        <v>37</v>
      </c>
      <c r="B170"/>
      <c r="C170"/>
    </row>
    <row r="171" spans="1:7" x14ac:dyDescent="0.3">
      <c r="A171" t="s">
        <v>84</v>
      </c>
      <c r="B171"/>
      <c r="C171"/>
    </row>
    <row r="172" spans="1:7" x14ac:dyDescent="0.3">
      <c r="A172" t="s">
        <v>86</v>
      </c>
      <c r="B172"/>
      <c r="C172"/>
    </row>
    <row r="173" spans="1:7" x14ac:dyDescent="0.3">
      <c r="A173" t="s">
        <v>50</v>
      </c>
      <c r="B173"/>
      <c r="C173"/>
    </row>
    <row r="174" spans="1:7" x14ac:dyDescent="0.3">
      <c r="A174"/>
      <c r="B174"/>
      <c r="C174"/>
    </row>
    <row r="175" spans="1:7" x14ac:dyDescent="0.3">
      <c r="A175"/>
      <c r="B175"/>
      <c r="C175"/>
    </row>
    <row r="176" spans="1:7" x14ac:dyDescent="0.3">
      <c r="A176"/>
      <c r="B176"/>
      <c r="C176"/>
    </row>
    <row r="177" customFormat="1" ht="14.4" customHeight="1" x14ac:dyDescent="0.3"/>
    <row r="178" customFormat="1" ht="14.4" customHeigh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ht="14.4" customHeight="1" x14ac:dyDescent="0.3"/>
    <row r="289" customFormat="1" ht="14.4" customHeight="1" x14ac:dyDescent="0.3"/>
    <row r="290" customFormat="1" x14ac:dyDescent="0.3"/>
    <row r="291" customFormat="1" x14ac:dyDescent="0.3"/>
    <row r="292" customFormat="1" x14ac:dyDescent="0.3"/>
    <row r="293" customFormat="1" x14ac:dyDescent="0.3"/>
    <row r="294" customFormat="1" x14ac:dyDescent="0.3"/>
    <row r="295" customFormat="1" x14ac:dyDescent="0.3"/>
    <row r="296" customFormat="1" x14ac:dyDescent="0.3"/>
    <row r="297" customFormat="1" x14ac:dyDescent="0.3"/>
    <row r="298" customForma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x14ac:dyDescent="0.3"/>
    <row r="337" customForma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ht="14.4" customHeight="1" x14ac:dyDescent="0.3"/>
    <row r="345" customFormat="1" ht="14.4" customHeight="1" x14ac:dyDescent="0.3"/>
    <row r="346" customFormat="1" x14ac:dyDescent="0.3"/>
    <row r="347" customFormat="1" x14ac:dyDescent="0.3"/>
    <row r="348" customFormat="1" x14ac:dyDescent="0.3"/>
    <row r="349" customFormat="1" x14ac:dyDescent="0.3"/>
    <row r="350" customFormat="1" ht="14.4" customHeight="1" x14ac:dyDescent="0.3"/>
    <row r="351" customFormat="1" ht="14.4" customHeigh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x14ac:dyDescent="0.3"/>
    <row r="376" customFormat="1" x14ac:dyDescent="0.3"/>
    <row r="377" customFormat="1" x14ac:dyDescent="0.3"/>
    <row r="378" customFormat="1" x14ac:dyDescent="0.3"/>
    <row r="379" customFormat="1" x14ac:dyDescent="0.3"/>
    <row r="380" customFormat="1" x14ac:dyDescent="0.3"/>
    <row r="381" customFormat="1" x14ac:dyDescent="0.3"/>
    <row r="382" customFormat="1" x14ac:dyDescent="0.3"/>
    <row r="383" customFormat="1" x14ac:dyDescent="0.3"/>
    <row r="384" customForma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ht="14.4" customHeight="1" x14ac:dyDescent="0.3"/>
    <row r="392" customFormat="1" ht="14.4" customHeight="1" x14ac:dyDescent="0.3"/>
    <row r="393" customFormat="1" x14ac:dyDescent="0.3"/>
    <row r="394" customFormat="1" x14ac:dyDescent="0.3"/>
    <row r="395" customFormat="1" x14ac:dyDescent="0.3"/>
    <row r="396" customFormat="1" x14ac:dyDescent="0.3"/>
    <row r="397" customForma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x14ac:dyDescent="0.3"/>
    <row r="411" customForma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x14ac:dyDescent="0.3"/>
    <row r="421" customFormat="1" x14ac:dyDescent="0.3"/>
    <row r="422" customFormat="1" x14ac:dyDescent="0.3"/>
    <row r="423" customFormat="1" x14ac:dyDescent="0.3"/>
    <row r="424" customFormat="1" x14ac:dyDescent="0.3"/>
    <row r="425" customFormat="1" x14ac:dyDescent="0.3"/>
    <row r="426" customFormat="1" x14ac:dyDescent="0.3"/>
    <row r="427" customFormat="1" x14ac:dyDescent="0.3"/>
    <row r="428" customFormat="1" x14ac:dyDescent="0.3"/>
    <row r="429" customFormat="1" x14ac:dyDescent="0.3"/>
    <row r="430" customFormat="1" ht="14.4" customHeight="1" x14ac:dyDescent="0.3"/>
    <row r="431" customFormat="1" ht="14.4" customHeight="1" x14ac:dyDescent="0.3"/>
    <row r="432" customFormat="1" x14ac:dyDescent="0.3"/>
    <row r="433" customFormat="1" x14ac:dyDescent="0.3"/>
    <row r="434" customFormat="1" x14ac:dyDescent="0.3"/>
    <row r="435" customFormat="1" x14ac:dyDescent="0.3"/>
    <row r="436" customFormat="1" ht="14.4" customHeight="1" x14ac:dyDescent="0.3"/>
    <row r="437" customFormat="1" ht="14.4" customHeight="1" x14ac:dyDescent="0.3"/>
    <row r="438" customFormat="1" x14ac:dyDescent="0.3"/>
    <row r="439" customForma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row r="448" customFormat="1" x14ac:dyDescent="0.3"/>
    <row r="449" customFormat="1" x14ac:dyDescent="0.3"/>
    <row r="450" customFormat="1" x14ac:dyDescent="0.3"/>
    <row r="451" customFormat="1" x14ac:dyDescent="0.3"/>
    <row r="452" customFormat="1" x14ac:dyDescent="0.3"/>
    <row r="453" customFormat="1" x14ac:dyDescent="0.3"/>
    <row r="454" customFormat="1" x14ac:dyDescent="0.3"/>
    <row r="455" customFormat="1" x14ac:dyDescent="0.3"/>
    <row r="456" customFormat="1" x14ac:dyDescent="0.3"/>
    <row r="457" customFormat="1" x14ac:dyDescent="0.3"/>
    <row r="458" customFormat="1" x14ac:dyDescent="0.3"/>
    <row r="459" customFormat="1" x14ac:dyDescent="0.3"/>
    <row r="460" customFormat="1" x14ac:dyDescent="0.3"/>
    <row r="461" customFormat="1" x14ac:dyDescent="0.3"/>
    <row r="462" customFormat="1" x14ac:dyDescent="0.3"/>
    <row r="463" customFormat="1" x14ac:dyDescent="0.3"/>
    <row r="464" customFormat="1" x14ac:dyDescent="0.3"/>
    <row r="465" customFormat="1" ht="14.4" customHeight="1" x14ac:dyDescent="0.3"/>
    <row r="466" customFormat="1" ht="14.4" customHeight="1" x14ac:dyDescent="0.3"/>
    <row r="467" customFormat="1" x14ac:dyDescent="0.3"/>
    <row r="468" customFormat="1" x14ac:dyDescent="0.3"/>
    <row r="469" customFormat="1" x14ac:dyDescent="0.3"/>
    <row r="470" customFormat="1" x14ac:dyDescent="0.3"/>
    <row r="471" customFormat="1" x14ac:dyDescent="0.3"/>
    <row r="472" customFormat="1" x14ac:dyDescent="0.3"/>
    <row r="473" customFormat="1" x14ac:dyDescent="0.3"/>
    <row r="474" customFormat="1" x14ac:dyDescent="0.3"/>
    <row r="475" customFormat="1" x14ac:dyDescent="0.3"/>
    <row r="476" customFormat="1" x14ac:dyDescent="0.3"/>
    <row r="477" customFormat="1" x14ac:dyDescent="0.3"/>
    <row r="478" customFormat="1" ht="14.4" customHeight="1" x14ac:dyDescent="0.3"/>
    <row r="479" customFormat="1" x14ac:dyDescent="0.3"/>
    <row r="480" customFormat="1" x14ac:dyDescent="0.3"/>
    <row r="481" customFormat="1" x14ac:dyDescent="0.3"/>
    <row r="482" customFormat="1" x14ac:dyDescent="0.3"/>
    <row r="483" customFormat="1" x14ac:dyDescent="0.3"/>
    <row r="484" customFormat="1" ht="14.4" customHeight="1" x14ac:dyDescent="0.3"/>
    <row r="485" customFormat="1" ht="14.4" customHeight="1" x14ac:dyDescent="0.3"/>
    <row r="486" customFormat="1" x14ac:dyDescent="0.3"/>
    <row r="487" customFormat="1" x14ac:dyDescent="0.3"/>
    <row r="488" customFormat="1" x14ac:dyDescent="0.3"/>
    <row r="489" customFormat="1" ht="14.4" customHeight="1" x14ac:dyDescent="0.3"/>
    <row r="490" customFormat="1" ht="14.4" customHeight="1" x14ac:dyDescent="0.3"/>
    <row r="491" customFormat="1" x14ac:dyDescent="0.3"/>
    <row r="492" customFormat="1" x14ac:dyDescent="0.3"/>
    <row r="493" customFormat="1" x14ac:dyDescent="0.3"/>
    <row r="494" customFormat="1" x14ac:dyDescent="0.3"/>
    <row r="495" customFormat="1" x14ac:dyDescent="0.3"/>
    <row r="496" customFormat="1" x14ac:dyDescent="0.3"/>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x14ac:dyDescent="0.3"/>
    <row r="506" customFormat="1" x14ac:dyDescent="0.3"/>
    <row r="507" customFormat="1" x14ac:dyDescent="0.3"/>
    <row r="508" customFormat="1" x14ac:dyDescent="0.3"/>
    <row r="509" customForma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x14ac:dyDescent="0.3"/>
    <row r="522" customFormat="1" x14ac:dyDescent="0.3"/>
    <row r="523" customFormat="1" x14ac:dyDescent="0.3"/>
    <row r="524" customFormat="1" x14ac:dyDescent="0.3"/>
    <row r="525" customFormat="1" x14ac:dyDescent="0.3"/>
    <row r="526" customFormat="1" x14ac:dyDescent="0.3"/>
    <row r="527" customFormat="1" x14ac:dyDescent="0.3"/>
    <row r="528" customFormat="1" x14ac:dyDescent="0.3"/>
    <row r="529" customFormat="1" x14ac:dyDescent="0.3"/>
    <row r="530" customFormat="1" x14ac:dyDescent="0.3"/>
    <row r="531" customFormat="1" x14ac:dyDescent="0.3"/>
    <row r="532" customForma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ht="14.4" customHeight="1" x14ac:dyDescent="0.3"/>
    <row r="542" customFormat="1" ht="14.4" customHeight="1" x14ac:dyDescent="0.3"/>
    <row r="543" customFormat="1" x14ac:dyDescent="0.3"/>
    <row r="544" customFormat="1" x14ac:dyDescent="0.3"/>
    <row r="545" customFormat="1" x14ac:dyDescent="0.3"/>
    <row r="546" customFormat="1" x14ac:dyDescent="0.3"/>
    <row r="547" customFormat="1" x14ac:dyDescent="0.3"/>
    <row r="548" customFormat="1" x14ac:dyDescent="0.3"/>
    <row r="549" customFormat="1" x14ac:dyDescent="0.3"/>
    <row r="550" customFormat="1" x14ac:dyDescent="0.3"/>
    <row r="551" customFormat="1" x14ac:dyDescent="0.3"/>
    <row r="552" customForma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ht="14.4" customHeight="1" x14ac:dyDescent="0.3"/>
    <row r="562" customFormat="1" ht="14.4" customHeight="1" x14ac:dyDescent="0.3"/>
    <row r="563" customFormat="1" x14ac:dyDescent="0.3"/>
    <row r="564" customFormat="1" x14ac:dyDescent="0.3"/>
    <row r="565" customFormat="1" x14ac:dyDescent="0.3"/>
    <row r="566" customFormat="1" x14ac:dyDescent="0.3"/>
    <row r="567" customFormat="1" x14ac:dyDescent="0.3"/>
    <row r="568" customForma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ht="14.4" customHeight="1" x14ac:dyDescent="0.3"/>
    <row r="578" customFormat="1" ht="14.4" customHeight="1" x14ac:dyDescent="0.3"/>
    <row r="579" customFormat="1" x14ac:dyDescent="0.3"/>
    <row r="580" customFormat="1" x14ac:dyDescent="0.3"/>
    <row r="581" customFormat="1" x14ac:dyDescent="0.3"/>
    <row r="582" customFormat="1" x14ac:dyDescent="0.3"/>
    <row r="583" customFormat="1" x14ac:dyDescent="0.3"/>
    <row r="584" customForma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x14ac:dyDescent="0.3"/>
    <row r="597" customFormat="1" x14ac:dyDescent="0.3"/>
    <row r="598" customFormat="1" x14ac:dyDescent="0.3"/>
    <row r="599" customFormat="1" x14ac:dyDescent="0.3"/>
    <row r="600" customFormat="1" x14ac:dyDescent="0.3"/>
    <row r="601" customFormat="1" x14ac:dyDescent="0.3"/>
    <row r="602" customFormat="1" x14ac:dyDescent="0.3"/>
    <row r="603" customFormat="1" x14ac:dyDescent="0.3"/>
    <row r="604" customFormat="1" x14ac:dyDescent="0.3"/>
    <row r="605" customFormat="1" x14ac:dyDescent="0.3"/>
    <row r="606" customFormat="1" x14ac:dyDescent="0.3"/>
    <row r="607" customFormat="1" x14ac:dyDescent="0.3"/>
    <row r="608" customFormat="1" x14ac:dyDescent="0.3"/>
    <row r="609" customFormat="1" x14ac:dyDescent="0.3"/>
    <row r="610" customFormat="1" x14ac:dyDescent="0.3"/>
    <row r="611" customFormat="1" x14ac:dyDescent="0.3"/>
    <row r="612" customFormat="1" x14ac:dyDescent="0.3"/>
    <row r="613" customFormat="1" x14ac:dyDescent="0.3"/>
    <row r="614" customFormat="1" x14ac:dyDescent="0.3"/>
    <row r="615" customFormat="1" x14ac:dyDescent="0.3"/>
    <row r="616" customFormat="1" x14ac:dyDescent="0.3"/>
    <row r="617" customFormat="1" x14ac:dyDescent="0.3"/>
    <row r="618" customFormat="1" x14ac:dyDescent="0.3"/>
    <row r="619" customFormat="1" x14ac:dyDescent="0.3"/>
    <row r="620" customFormat="1" ht="14.4" customHeight="1" x14ac:dyDescent="0.3"/>
    <row r="621" customFormat="1" ht="14.4" customHeight="1" x14ac:dyDescent="0.3"/>
    <row r="622" customFormat="1" x14ac:dyDescent="0.3"/>
    <row r="623" customFormat="1" x14ac:dyDescent="0.3"/>
    <row r="624" customFormat="1" x14ac:dyDescent="0.3"/>
    <row r="625" customFormat="1" x14ac:dyDescent="0.3"/>
    <row r="626" customFormat="1" x14ac:dyDescent="0.3"/>
    <row r="627" customFormat="1" x14ac:dyDescent="0.3"/>
    <row r="628" customFormat="1" x14ac:dyDescent="0.3"/>
    <row r="629" customFormat="1" x14ac:dyDescent="0.3"/>
    <row r="630" customFormat="1" x14ac:dyDescent="0.3"/>
    <row r="631" customFormat="1" x14ac:dyDescent="0.3"/>
    <row r="632" customFormat="1" x14ac:dyDescent="0.3"/>
    <row r="633" customFormat="1" x14ac:dyDescent="0.3"/>
    <row r="634" customFormat="1" x14ac:dyDescent="0.3"/>
    <row r="635" customFormat="1" x14ac:dyDescent="0.3"/>
    <row r="636" customFormat="1" ht="14.4" customHeight="1" x14ac:dyDescent="0.3"/>
    <row r="637" customFormat="1" ht="14.4" customHeight="1" x14ac:dyDescent="0.3"/>
    <row r="638" customFormat="1" x14ac:dyDescent="0.3"/>
    <row r="639" customFormat="1" x14ac:dyDescent="0.3"/>
    <row r="640" customFormat="1" x14ac:dyDescent="0.3"/>
    <row r="641" customFormat="1" x14ac:dyDescent="0.3"/>
    <row r="642" customFormat="1" x14ac:dyDescent="0.3"/>
    <row r="643" customFormat="1" x14ac:dyDescent="0.3"/>
    <row r="644" customFormat="1" x14ac:dyDescent="0.3"/>
    <row r="645" customFormat="1" x14ac:dyDescent="0.3"/>
    <row r="646" customFormat="1" x14ac:dyDescent="0.3"/>
    <row r="647" customFormat="1" x14ac:dyDescent="0.3"/>
    <row r="648" customFormat="1" x14ac:dyDescent="0.3"/>
    <row r="649" customFormat="1" x14ac:dyDescent="0.3"/>
    <row r="650" customFormat="1" x14ac:dyDescent="0.3"/>
    <row r="651" customFormat="1" x14ac:dyDescent="0.3"/>
    <row r="652" customFormat="1" ht="14.4" customHeight="1" x14ac:dyDescent="0.3"/>
    <row r="653" customFormat="1" ht="14.4" customHeight="1" x14ac:dyDescent="0.3"/>
    <row r="654" customFormat="1" x14ac:dyDescent="0.3"/>
    <row r="655" customFormat="1" x14ac:dyDescent="0.3"/>
    <row r="656" customFormat="1" x14ac:dyDescent="0.3"/>
    <row r="657" customFormat="1" x14ac:dyDescent="0.3"/>
    <row r="658" customFormat="1" x14ac:dyDescent="0.3"/>
    <row r="659" customFormat="1" x14ac:dyDescent="0.3"/>
    <row r="660" customFormat="1" x14ac:dyDescent="0.3"/>
    <row r="661" customFormat="1" x14ac:dyDescent="0.3"/>
    <row r="662" customFormat="1" x14ac:dyDescent="0.3"/>
    <row r="663" customFormat="1" x14ac:dyDescent="0.3"/>
    <row r="664" customFormat="1" x14ac:dyDescent="0.3"/>
    <row r="665" customFormat="1" x14ac:dyDescent="0.3"/>
    <row r="666" customFormat="1" x14ac:dyDescent="0.3"/>
    <row r="667" customFormat="1" x14ac:dyDescent="0.3"/>
    <row r="668" customFormat="1" ht="14.4" customHeight="1" x14ac:dyDescent="0.3"/>
    <row r="669" customFormat="1" ht="14.4" customHeight="1" x14ac:dyDescent="0.3"/>
    <row r="670" customFormat="1" x14ac:dyDescent="0.3"/>
    <row r="671" customFormat="1" x14ac:dyDescent="0.3"/>
    <row r="672" customFormat="1" x14ac:dyDescent="0.3"/>
    <row r="673" customFormat="1" x14ac:dyDescent="0.3"/>
    <row r="674" customFormat="1" x14ac:dyDescent="0.3"/>
    <row r="675" customFormat="1" x14ac:dyDescent="0.3"/>
    <row r="676" customFormat="1" x14ac:dyDescent="0.3"/>
    <row r="677" customFormat="1" x14ac:dyDescent="0.3"/>
    <row r="678" customFormat="1" x14ac:dyDescent="0.3"/>
    <row r="679" customFormat="1" x14ac:dyDescent="0.3"/>
    <row r="680" customFormat="1" x14ac:dyDescent="0.3"/>
    <row r="681" customFormat="1" x14ac:dyDescent="0.3"/>
    <row r="682" customFormat="1" x14ac:dyDescent="0.3"/>
    <row r="683" customFormat="1" x14ac:dyDescent="0.3"/>
    <row r="684" customFormat="1" x14ac:dyDescent="0.3"/>
    <row r="685" customFormat="1" x14ac:dyDescent="0.3"/>
    <row r="686" customFormat="1" x14ac:dyDescent="0.3"/>
    <row r="687" customFormat="1" x14ac:dyDescent="0.3"/>
    <row r="688" customFormat="1" x14ac:dyDescent="0.3"/>
    <row r="689" customFormat="1" x14ac:dyDescent="0.3"/>
    <row r="690" customFormat="1" x14ac:dyDescent="0.3"/>
    <row r="691" customFormat="1" x14ac:dyDescent="0.3"/>
    <row r="692" customFormat="1" x14ac:dyDescent="0.3"/>
    <row r="693" customFormat="1" ht="14.4" customHeight="1" x14ac:dyDescent="0.3"/>
    <row r="694" customFormat="1" ht="14.4" customHeight="1" x14ac:dyDescent="0.3"/>
    <row r="695" customFormat="1" x14ac:dyDescent="0.3"/>
    <row r="696" customFormat="1" x14ac:dyDescent="0.3"/>
    <row r="697" customFormat="1" x14ac:dyDescent="0.3"/>
    <row r="698" customFormat="1" x14ac:dyDescent="0.3"/>
    <row r="699" customFormat="1" x14ac:dyDescent="0.3"/>
    <row r="700" customFormat="1" x14ac:dyDescent="0.3"/>
    <row r="701" customFormat="1" x14ac:dyDescent="0.3"/>
    <row r="702" customFormat="1" x14ac:dyDescent="0.3"/>
    <row r="703" customFormat="1" x14ac:dyDescent="0.3"/>
    <row r="704" customFormat="1" x14ac:dyDescent="0.3"/>
    <row r="705" customFormat="1" x14ac:dyDescent="0.3"/>
    <row r="706" customFormat="1" x14ac:dyDescent="0.3"/>
    <row r="707" customFormat="1" x14ac:dyDescent="0.3"/>
    <row r="708" customFormat="1" x14ac:dyDescent="0.3"/>
    <row r="709" customFormat="1" x14ac:dyDescent="0.3"/>
    <row r="710" customFormat="1" x14ac:dyDescent="0.3"/>
    <row r="711" customFormat="1" x14ac:dyDescent="0.3"/>
    <row r="712" customFormat="1" x14ac:dyDescent="0.3"/>
    <row r="713" customFormat="1" x14ac:dyDescent="0.3"/>
    <row r="714" customFormat="1" x14ac:dyDescent="0.3"/>
    <row r="715" customFormat="1" x14ac:dyDescent="0.3"/>
    <row r="716" customFormat="1" x14ac:dyDescent="0.3"/>
    <row r="717" customFormat="1" x14ac:dyDescent="0.3"/>
    <row r="718" customFormat="1" ht="14.4" customHeight="1" x14ac:dyDescent="0.3"/>
    <row r="719" customFormat="1" ht="14.4" customHeight="1" x14ac:dyDescent="0.3"/>
    <row r="720" customFormat="1" x14ac:dyDescent="0.3"/>
    <row r="721" customFormat="1" x14ac:dyDescent="0.3"/>
    <row r="722" customFormat="1" x14ac:dyDescent="0.3"/>
    <row r="723" customFormat="1" x14ac:dyDescent="0.3"/>
    <row r="724" customFormat="1" x14ac:dyDescent="0.3"/>
    <row r="725" customFormat="1" x14ac:dyDescent="0.3"/>
    <row r="726" customFormat="1" x14ac:dyDescent="0.3"/>
    <row r="727" customFormat="1" x14ac:dyDescent="0.3"/>
    <row r="728" customFormat="1" x14ac:dyDescent="0.3"/>
    <row r="729" customFormat="1" x14ac:dyDescent="0.3"/>
    <row r="730" customFormat="1" x14ac:dyDescent="0.3"/>
    <row r="731" customFormat="1" x14ac:dyDescent="0.3"/>
    <row r="732" customFormat="1" x14ac:dyDescent="0.3"/>
    <row r="733" customFormat="1" x14ac:dyDescent="0.3"/>
    <row r="734" customFormat="1" x14ac:dyDescent="0.3"/>
    <row r="735" customFormat="1" x14ac:dyDescent="0.3"/>
    <row r="736" customFormat="1" x14ac:dyDescent="0.3"/>
    <row r="737" customFormat="1" x14ac:dyDescent="0.3"/>
    <row r="738" customFormat="1" x14ac:dyDescent="0.3"/>
    <row r="739" customFormat="1" x14ac:dyDescent="0.3"/>
    <row r="740" customFormat="1" x14ac:dyDescent="0.3"/>
    <row r="741" customFormat="1" x14ac:dyDescent="0.3"/>
    <row r="742" customFormat="1" x14ac:dyDescent="0.3"/>
    <row r="743" customFormat="1" x14ac:dyDescent="0.3"/>
    <row r="744" customFormat="1" x14ac:dyDescent="0.3"/>
    <row r="745" customFormat="1" x14ac:dyDescent="0.3"/>
    <row r="746" customFormat="1" x14ac:dyDescent="0.3"/>
    <row r="747" customFormat="1" x14ac:dyDescent="0.3"/>
  </sheetData>
  <mergeCells count="23">
    <mergeCell ref="A11:C11"/>
    <mergeCell ref="A5:C6"/>
    <mergeCell ref="F5:H6"/>
    <mergeCell ref="I5:K6"/>
    <mergeCell ref="L5:L6"/>
    <mergeCell ref="A9:C10"/>
    <mergeCell ref="A115:C115"/>
    <mergeCell ref="A15:C15"/>
    <mergeCell ref="A21:C21"/>
    <mergeCell ref="A29:C29"/>
    <mergeCell ref="A33:C34"/>
    <mergeCell ref="A35:C35"/>
    <mergeCell ref="A59:C59"/>
    <mergeCell ref="A65:C65"/>
    <mergeCell ref="A72:C72"/>
    <mergeCell ref="A79:C79"/>
    <mergeCell ref="A87:C87"/>
    <mergeCell ref="A96:C96"/>
    <mergeCell ref="A121:C121"/>
    <mergeCell ref="A141:C141"/>
    <mergeCell ref="A149:C149"/>
    <mergeCell ref="A155:C156"/>
    <mergeCell ref="A166:C167"/>
  </mergeCells>
  <pageMargins left="0.7" right="0.7" top="0.75" bottom="0.75" header="0.3" footer="0.3"/>
  <pageSetup paperSize="9" orientation="portrait"/>
  <headerFooter>
    <oddHeader>&amp;C2 /</oddHeader>
    <oddFooter>&amp;CVabi EPA 8.7.0.11, pagina &amp;P/&amp;N, 23-09-2021</oddFooter>
  </headerFooter>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514EB49-F568-4B4D-A2A7-CA34C03EEF30}">
          <x14:formula1>
            <xm:f>Info!$A$4:$A$33</xm:f>
          </x14:formula1>
          <xm:sqref>B12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2E906-0D49-4627-9403-CAD50B8C4CEE}">
  <dimension ref="A1"/>
  <sheetViews>
    <sheetView zoomScale="85" zoomScaleNormal="85" workbookViewId="0">
      <selection activeCell="Q27" sqref="K25:Q27"/>
    </sheetView>
    <sheetView zoomScale="80" zoomScaleNormal="80" workbookViewId="1">
      <selection activeCell="R36" sqref="R36"/>
    </sheetView>
  </sheetViews>
  <sheetFormatPr defaultRowHeight="14.4" x14ac:dyDescent="0.3"/>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5CFAE-9203-4CB8-B794-4653276E86B7}">
  <dimension ref="E6"/>
  <sheetViews>
    <sheetView workbookViewId="0">
      <selection activeCell="F12" sqref="F12"/>
    </sheetView>
    <sheetView tabSelected="1" workbookViewId="1"/>
  </sheetViews>
  <sheetFormatPr defaultRowHeight="14.4" x14ac:dyDescent="0.3"/>
  <sheetData>
    <row r="6" spans="5:5" x14ac:dyDescent="0.3">
      <c r="E6" t="s">
        <v>300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76FFA-5F70-402C-9AD5-D0FAD22D3D06}">
  <dimension ref="A1:G61"/>
  <sheetViews>
    <sheetView workbookViewId="0">
      <selection activeCell="I24" sqref="I24"/>
    </sheetView>
    <sheetView workbookViewId="1">
      <selection sqref="A1:C2"/>
    </sheetView>
  </sheetViews>
  <sheetFormatPr defaultRowHeight="14.4" x14ac:dyDescent="0.3"/>
  <cols>
    <col min="1" max="1" width="24.33203125" customWidth="1"/>
    <col min="2" max="2" width="22.109375" customWidth="1"/>
  </cols>
  <sheetData>
    <row r="1" spans="1:7" ht="14.4" customHeight="1" x14ac:dyDescent="0.3">
      <c r="A1" s="39" t="s">
        <v>3</v>
      </c>
      <c r="B1" s="39"/>
      <c r="C1" s="39"/>
      <c r="D1" s="39"/>
      <c r="E1" s="39"/>
      <c r="F1" s="39"/>
      <c r="G1" s="39"/>
    </row>
    <row r="2" spans="1:7" ht="14.4" customHeight="1" x14ac:dyDescent="0.3">
      <c r="A2" s="39"/>
      <c r="B2" s="39"/>
      <c r="C2" s="39"/>
      <c r="D2" s="39"/>
      <c r="E2" s="39"/>
      <c r="F2" s="39"/>
      <c r="G2" s="39"/>
    </row>
    <row r="3" spans="1:7" ht="14.4" customHeight="1" x14ac:dyDescent="0.3">
      <c r="A3" s="15"/>
      <c r="B3" s="15" t="s">
        <v>130</v>
      </c>
      <c r="C3" s="15" t="s">
        <v>131</v>
      </c>
      <c r="D3" s="15" t="s">
        <v>20</v>
      </c>
      <c r="E3" s="15" t="s">
        <v>22</v>
      </c>
      <c r="F3" s="15" t="s">
        <v>132</v>
      </c>
      <c r="G3" s="15"/>
    </row>
    <row r="4" spans="1:7" x14ac:dyDescent="0.3">
      <c r="A4" t="s">
        <v>101</v>
      </c>
      <c r="B4" t="s">
        <v>133</v>
      </c>
      <c r="C4">
        <v>163</v>
      </c>
      <c r="D4" t="s">
        <v>134</v>
      </c>
      <c r="E4" t="s">
        <v>135</v>
      </c>
      <c r="F4" t="s">
        <v>136</v>
      </c>
    </row>
    <row r="5" spans="1:7" x14ac:dyDescent="0.3">
      <c r="A5" t="s">
        <v>102</v>
      </c>
      <c r="B5" t="s">
        <v>137</v>
      </c>
      <c r="C5">
        <v>401</v>
      </c>
      <c r="D5" t="s">
        <v>138</v>
      </c>
      <c r="E5" t="s">
        <v>139</v>
      </c>
      <c r="F5" t="s">
        <v>136</v>
      </c>
    </row>
    <row r="6" spans="1:7" x14ac:dyDescent="0.3">
      <c r="A6" t="s">
        <v>103</v>
      </c>
      <c r="B6" t="s">
        <v>140</v>
      </c>
      <c r="C6">
        <v>6</v>
      </c>
      <c r="D6" t="s">
        <v>141</v>
      </c>
      <c r="E6" t="s">
        <v>142</v>
      </c>
      <c r="F6" t="s">
        <v>136</v>
      </c>
    </row>
    <row r="7" spans="1:7" x14ac:dyDescent="0.3">
      <c r="A7" t="s">
        <v>104</v>
      </c>
      <c r="B7" t="s">
        <v>143</v>
      </c>
      <c r="C7" s="12" t="s">
        <v>144</v>
      </c>
      <c r="D7" t="s">
        <v>145</v>
      </c>
      <c r="E7" t="s">
        <v>142</v>
      </c>
      <c r="F7" t="s">
        <v>136</v>
      </c>
    </row>
    <row r="8" spans="1:7" x14ac:dyDescent="0.3">
      <c r="A8" t="s">
        <v>105</v>
      </c>
      <c r="B8" t="s">
        <v>146</v>
      </c>
      <c r="C8">
        <v>1</v>
      </c>
      <c r="D8" t="s">
        <v>147</v>
      </c>
      <c r="E8" t="s">
        <v>23</v>
      </c>
      <c r="F8" t="s">
        <v>136</v>
      </c>
    </row>
    <row r="9" spans="1:7" x14ac:dyDescent="0.3">
      <c r="A9" t="s">
        <v>106</v>
      </c>
      <c r="B9" t="s">
        <v>148</v>
      </c>
      <c r="C9">
        <v>4</v>
      </c>
      <c r="D9" t="s">
        <v>149</v>
      </c>
      <c r="E9" t="s">
        <v>135</v>
      </c>
      <c r="F9" t="s">
        <v>136</v>
      </c>
    </row>
    <row r="10" spans="1:7" x14ac:dyDescent="0.3">
      <c r="A10" t="s">
        <v>107</v>
      </c>
      <c r="B10" t="s">
        <v>150</v>
      </c>
      <c r="C10">
        <v>4</v>
      </c>
      <c r="D10" t="s">
        <v>151</v>
      </c>
      <c r="E10" t="s">
        <v>23</v>
      </c>
      <c r="F10" t="s">
        <v>136</v>
      </c>
    </row>
    <row r="11" spans="1:7" x14ac:dyDescent="0.3">
      <c r="A11" t="s">
        <v>108</v>
      </c>
      <c r="B11" t="s">
        <v>150</v>
      </c>
      <c r="C11">
        <v>2</v>
      </c>
      <c r="D11" t="s">
        <v>151</v>
      </c>
      <c r="E11" t="s">
        <v>23</v>
      </c>
      <c r="F11" t="s">
        <v>136</v>
      </c>
    </row>
    <row r="12" spans="1:7" x14ac:dyDescent="0.3">
      <c r="A12" t="s">
        <v>6</v>
      </c>
      <c r="B12" t="s">
        <v>16</v>
      </c>
      <c r="C12">
        <v>14</v>
      </c>
      <c r="D12" t="s">
        <v>21</v>
      </c>
      <c r="E12" t="s">
        <v>23</v>
      </c>
      <c r="F12" t="s">
        <v>11</v>
      </c>
    </row>
    <row r="13" spans="1:7" x14ac:dyDescent="0.3">
      <c r="A13" t="s">
        <v>109</v>
      </c>
      <c r="B13" t="s">
        <v>152</v>
      </c>
      <c r="C13">
        <v>12</v>
      </c>
      <c r="D13" t="s">
        <v>153</v>
      </c>
      <c r="E13" t="s">
        <v>23</v>
      </c>
      <c r="F13" t="s">
        <v>11</v>
      </c>
    </row>
    <row r="14" spans="1:7" x14ac:dyDescent="0.3">
      <c r="A14" t="s">
        <v>119</v>
      </c>
      <c r="B14" t="s">
        <v>155</v>
      </c>
      <c r="C14">
        <v>4</v>
      </c>
      <c r="D14" t="s">
        <v>156</v>
      </c>
      <c r="E14" t="s">
        <v>23</v>
      </c>
      <c r="F14" t="s">
        <v>11</v>
      </c>
    </row>
    <row r="15" spans="1:7" x14ac:dyDescent="0.3">
      <c r="A15" t="s">
        <v>110</v>
      </c>
      <c r="B15" t="s">
        <v>154</v>
      </c>
      <c r="C15">
        <v>120</v>
      </c>
      <c r="D15" t="s">
        <v>157</v>
      </c>
      <c r="E15" t="s">
        <v>23</v>
      </c>
      <c r="F15" t="s">
        <v>11</v>
      </c>
    </row>
    <row r="16" spans="1:7" x14ac:dyDescent="0.3">
      <c r="A16" t="s">
        <v>111</v>
      </c>
      <c r="B16" t="s">
        <v>158</v>
      </c>
      <c r="C16">
        <v>3</v>
      </c>
      <c r="D16" t="s">
        <v>159</v>
      </c>
      <c r="E16" t="s">
        <v>23</v>
      </c>
      <c r="F16" t="s">
        <v>11</v>
      </c>
    </row>
    <row r="17" spans="1:6" x14ac:dyDescent="0.3">
      <c r="A17" t="s">
        <v>112</v>
      </c>
      <c r="B17" t="s">
        <v>160</v>
      </c>
      <c r="C17">
        <v>1</v>
      </c>
      <c r="D17" t="s">
        <v>161</v>
      </c>
      <c r="E17" t="s">
        <v>135</v>
      </c>
      <c r="F17" t="s">
        <v>11</v>
      </c>
    </row>
    <row r="18" spans="1:6" x14ac:dyDescent="0.3">
      <c r="A18" t="s">
        <v>113</v>
      </c>
      <c r="B18" t="s">
        <v>162</v>
      </c>
      <c r="C18">
        <v>11</v>
      </c>
      <c r="D18" t="s">
        <v>163</v>
      </c>
      <c r="E18" t="s">
        <v>135</v>
      </c>
      <c r="F18" t="s">
        <v>11</v>
      </c>
    </row>
    <row r="19" spans="1:6" x14ac:dyDescent="0.3">
      <c r="A19" t="s">
        <v>114</v>
      </c>
      <c r="B19" t="s">
        <v>164</v>
      </c>
      <c r="C19">
        <v>163</v>
      </c>
      <c r="D19" t="s">
        <v>134</v>
      </c>
      <c r="E19" t="s">
        <v>135</v>
      </c>
      <c r="F19" t="s">
        <v>11</v>
      </c>
    </row>
    <row r="20" spans="1:6" x14ac:dyDescent="0.3">
      <c r="A20" t="s">
        <v>115</v>
      </c>
      <c r="B20" t="s">
        <v>172</v>
      </c>
      <c r="C20">
        <v>2</v>
      </c>
      <c r="D20" t="s">
        <v>165</v>
      </c>
      <c r="E20" t="s">
        <v>135</v>
      </c>
      <c r="F20" t="s">
        <v>11</v>
      </c>
    </row>
    <row r="21" spans="1:6" x14ac:dyDescent="0.3">
      <c r="A21" t="s">
        <v>116</v>
      </c>
      <c r="B21" t="s">
        <v>168</v>
      </c>
      <c r="C21">
        <v>1</v>
      </c>
      <c r="D21" t="s">
        <v>169</v>
      </c>
      <c r="E21" t="s">
        <v>135</v>
      </c>
      <c r="F21" t="s">
        <v>11</v>
      </c>
    </row>
    <row r="22" spans="1:6" x14ac:dyDescent="0.3">
      <c r="A22" t="s">
        <v>118</v>
      </c>
      <c r="B22" t="s">
        <v>166</v>
      </c>
      <c r="C22">
        <v>294</v>
      </c>
      <c r="D22" t="s">
        <v>167</v>
      </c>
      <c r="E22" t="s">
        <v>135</v>
      </c>
      <c r="F22" t="s">
        <v>11</v>
      </c>
    </row>
    <row r="23" spans="1:6" x14ac:dyDescent="0.3">
      <c r="A23" t="s">
        <v>117</v>
      </c>
      <c r="B23" t="s">
        <v>170</v>
      </c>
      <c r="C23">
        <v>74</v>
      </c>
      <c r="D23" t="s">
        <v>171</v>
      </c>
      <c r="E23" t="s">
        <v>135</v>
      </c>
      <c r="F23" t="s">
        <v>11</v>
      </c>
    </row>
    <row r="24" spans="1:6" x14ac:dyDescent="0.3">
      <c r="A24" t="s">
        <v>120</v>
      </c>
      <c r="B24" t="s">
        <v>143</v>
      </c>
      <c r="C24">
        <v>22</v>
      </c>
      <c r="D24" t="s">
        <v>145</v>
      </c>
      <c r="E24" t="s">
        <v>142</v>
      </c>
      <c r="F24" t="s">
        <v>11</v>
      </c>
    </row>
    <row r="25" spans="1:6" x14ac:dyDescent="0.3">
      <c r="A25" t="s">
        <v>121</v>
      </c>
      <c r="B25" t="s">
        <v>173</v>
      </c>
      <c r="C25">
        <v>55</v>
      </c>
      <c r="D25" t="s">
        <v>174</v>
      </c>
      <c r="E25" t="s">
        <v>142</v>
      </c>
      <c r="F25" t="s">
        <v>11</v>
      </c>
    </row>
    <row r="26" spans="1:6" x14ac:dyDescent="0.3">
      <c r="A26" t="s">
        <v>122</v>
      </c>
      <c r="B26" t="s">
        <v>175</v>
      </c>
      <c r="C26">
        <v>1</v>
      </c>
      <c r="D26" t="s">
        <v>176</v>
      </c>
      <c r="E26" t="s">
        <v>142</v>
      </c>
      <c r="F26" t="s">
        <v>11</v>
      </c>
    </row>
    <row r="27" spans="1:6" x14ac:dyDescent="0.3">
      <c r="A27" t="s">
        <v>123</v>
      </c>
      <c r="B27" t="s">
        <v>177</v>
      </c>
      <c r="C27">
        <v>97</v>
      </c>
      <c r="D27" t="s">
        <v>178</v>
      </c>
      <c r="E27" t="s">
        <v>142</v>
      </c>
      <c r="F27" t="s">
        <v>11</v>
      </c>
    </row>
    <row r="28" spans="1:6" x14ac:dyDescent="0.3">
      <c r="A28" t="s">
        <v>124</v>
      </c>
      <c r="B28" t="s">
        <v>179</v>
      </c>
      <c r="C28" s="13" t="s">
        <v>180</v>
      </c>
      <c r="D28" t="s">
        <v>181</v>
      </c>
      <c r="E28" t="s">
        <v>142</v>
      </c>
      <c r="F28" t="s">
        <v>11</v>
      </c>
    </row>
    <row r="29" spans="1:6" x14ac:dyDescent="0.3">
      <c r="A29" t="s">
        <v>125</v>
      </c>
      <c r="B29" t="s">
        <v>182</v>
      </c>
      <c r="C29">
        <v>3</v>
      </c>
      <c r="D29" t="s">
        <v>183</v>
      </c>
      <c r="E29" t="s">
        <v>142</v>
      </c>
      <c r="F29" t="s">
        <v>11</v>
      </c>
    </row>
    <row r="30" spans="1:6" x14ac:dyDescent="0.3">
      <c r="A30" t="s">
        <v>126</v>
      </c>
      <c r="B30" t="s">
        <v>184</v>
      </c>
      <c r="C30">
        <v>6</v>
      </c>
      <c r="D30" t="s">
        <v>185</v>
      </c>
      <c r="E30" t="s">
        <v>186</v>
      </c>
      <c r="F30" t="s">
        <v>11</v>
      </c>
    </row>
    <row r="31" spans="1:6" x14ac:dyDescent="0.3">
      <c r="A31" t="s">
        <v>127</v>
      </c>
      <c r="B31" t="s">
        <v>193</v>
      </c>
      <c r="C31">
        <v>30</v>
      </c>
      <c r="D31" t="s">
        <v>187</v>
      </c>
      <c r="E31" t="s">
        <v>188</v>
      </c>
      <c r="F31" t="s">
        <v>11</v>
      </c>
    </row>
    <row r="32" spans="1:6" x14ac:dyDescent="0.3">
      <c r="A32" t="s">
        <v>128</v>
      </c>
      <c r="B32" t="s">
        <v>189</v>
      </c>
      <c r="C32">
        <v>1</v>
      </c>
      <c r="D32" t="s">
        <v>190</v>
      </c>
      <c r="E32" t="s">
        <v>188</v>
      </c>
      <c r="F32" t="s">
        <v>11</v>
      </c>
    </row>
    <row r="33" spans="1:6" x14ac:dyDescent="0.3">
      <c r="A33" t="s">
        <v>129</v>
      </c>
      <c r="B33" t="s">
        <v>191</v>
      </c>
      <c r="C33">
        <v>197</v>
      </c>
      <c r="D33" t="s">
        <v>192</v>
      </c>
      <c r="E33" t="s">
        <v>188</v>
      </c>
      <c r="F33" t="s">
        <v>11</v>
      </c>
    </row>
    <row r="36" spans="1:6" ht="18" x14ac:dyDescent="0.3">
      <c r="A36" s="10" t="s">
        <v>28</v>
      </c>
      <c r="B36" s="10"/>
      <c r="C36" s="10"/>
    </row>
    <row r="37" spans="1:6" x14ac:dyDescent="0.3">
      <c r="A37" s="11" t="s">
        <v>29</v>
      </c>
      <c r="B37" s="11" t="s">
        <v>30</v>
      </c>
      <c r="C37" s="11" t="s">
        <v>31</v>
      </c>
    </row>
    <row r="38" spans="1:6" x14ac:dyDescent="0.3">
      <c r="A38" s="9" t="s">
        <v>41</v>
      </c>
    </row>
    <row r="39" spans="1:6" x14ac:dyDescent="0.3">
      <c r="A39" t="s">
        <v>89</v>
      </c>
    </row>
    <row r="40" spans="1:6" x14ac:dyDescent="0.3">
      <c r="A40" t="s">
        <v>42</v>
      </c>
    </row>
    <row r="41" spans="1:6" x14ac:dyDescent="0.3">
      <c r="A41" t="s">
        <v>90</v>
      </c>
    </row>
    <row r="43" spans="1:6" x14ac:dyDescent="0.3">
      <c r="A43" t="s">
        <v>91</v>
      </c>
    </row>
    <row r="44" spans="1:6" x14ac:dyDescent="0.3">
      <c r="A44" t="s">
        <v>92</v>
      </c>
    </row>
    <row r="46" spans="1:6" x14ac:dyDescent="0.3">
      <c r="A46" s="9" t="s">
        <v>93</v>
      </c>
      <c r="B46" s="9" t="s">
        <v>94</v>
      </c>
    </row>
    <row r="47" spans="1:6" x14ac:dyDescent="0.3">
      <c r="A47" t="s">
        <v>95</v>
      </c>
      <c r="B47" t="s">
        <v>96</v>
      </c>
    </row>
    <row r="48" spans="1:6" x14ac:dyDescent="0.3">
      <c r="A48" t="s">
        <v>97</v>
      </c>
      <c r="B48" t="s">
        <v>98</v>
      </c>
    </row>
    <row r="49" spans="1:2" x14ac:dyDescent="0.3">
      <c r="A49" t="s">
        <v>99</v>
      </c>
      <c r="B49" t="s">
        <v>100</v>
      </c>
    </row>
    <row r="59" spans="1:2" ht="14.4" customHeight="1" x14ac:dyDescent="0.3"/>
    <row r="61" spans="1:2" ht="14.4" customHeight="1" x14ac:dyDescent="0.3"/>
  </sheetData>
  <sheetProtection selectLockedCells="1"/>
  <mergeCells count="2">
    <mergeCell ref="A1:C2"/>
    <mergeCell ref="D1: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02E76-5F36-4DC4-B11A-40593C6F3E4F}">
  <dimension ref="A1:G691"/>
  <sheetViews>
    <sheetView zoomScale="115" zoomScaleNormal="115" workbookViewId="0">
      <selection activeCell="B136" sqref="B136"/>
    </sheetView>
    <sheetView workbookViewId="1">
      <selection sqref="A1:C2"/>
    </sheetView>
  </sheetViews>
  <sheetFormatPr defaultRowHeight="14.4" x14ac:dyDescent="0.3"/>
  <cols>
    <col min="1" max="1" width="35.6640625" style="2" customWidth="1"/>
    <col min="2" max="2" width="40.6640625" style="2" customWidth="1"/>
    <col min="3" max="3" width="23.88671875" style="2" customWidth="1"/>
    <col min="4" max="4" width="15.109375" customWidth="1"/>
  </cols>
  <sheetData>
    <row r="1" spans="1:3" x14ac:dyDescent="0.3">
      <c r="A1" s="40" t="s">
        <v>28</v>
      </c>
      <c r="B1" s="40"/>
      <c r="C1" s="40"/>
    </row>
    <row r="2" spans="1:3" x14ac:dyDescent="0.3">
      <c r="A2" s="41" t="s">
        <v>29</v>
      </c>
      <c r="B2" s="41" t="s">
        <v>30</v>
      </c>
      <c r="C2" s="41" t="s">
        <v>31</v>
      </c>
    </row>
    <row r="3" spans="1:3" x14ac:dyDescent="0.3">
      <c r="A3" s="38" t="s">
        <v>32</v>
      </c>
      <c r="B3" s="38"/>
      <c r="C3" s="38"/>
    </row>
    <row r="4" spans="1:3" x14ac:dyDescent="0.3">
      <c r="A4" s="5" t="s">
        <v>33</v>
      </c>
      <c r="B4" s="3"/>
      <c r="C4" s="3"/>
    </row>
    <row r="5" spans="1:3" x14ac:dyDescent="0.3">
      <c r="A5" s="5" t="s">
        <v>34</v>
      </c>
      <c r="B5" s="16" t="s">
        <v>203</v>
      </c>
      <c r="C5" s="16" t="s">
        <v>204</v>
      </c>
    </row>
    <row r="6" spans="1:3" x14ac:dyDescent="0.3">
      <c r="A6" s="5" t="s">
        <v>35</v>
      </c>
      <c r="B6" s="3"/>
      <c r="C6" s="3"/>
    </row>
    <row r="7" spans="1:3" x14ac:dyDescent="0.3">
      <c r="A7" s="5" t="s">
        <v>36</v>
      </c>
      <c r="B7" s="3" t="s">
        <v>220</v>
      </c>
      <c r="C7" s="3" t="s">
        <v>220</v>
      </c>
    </row>
    <row r="8" spans="1:3" x14ac:dyDescent="0.3">
      <c r="A8" s="5" t="s">
        <v>37</v>
      </c>
      <c r="B8" s="3" t="s">
        <v>260</v>
      </c>
      <c r="C8" s="3" t="s">
        <v>260</v>
      </c>
    </row>
    <row r="9" spans="1:3" x14ac:dyDescent="0.3">
      <c r="A9" s="5" t="s">
        <v>38</v>
      </c>
      <c r="B9" s="3">
        <v>85</v>
      </c>
      <c r="C9" s="3">
        <v>85</v>
      </c>
    </row>
    <row r="10" spans="1:3" x14ac:dyDescent="0.3">
      <c r="A10" s="5" t="s">
        <v>39</v>
      </c>
      <c r="B10" s="3">
        <v>2006</v>
      </c>
      <c r="C10" s="3">
        <v>2006</v>
      </c>
    </row>
    <row r="11" spans="1:3" x14ac:dyDescent="0.3">
      <c r="A11" s="5" t="s">
        <v>40</v>
      </c>
      <c r="B11" s="3" t="s">
        <v>261</v>
      </c>
      <c r="C11" s="3" t="s">
        <v>262</v>
      </c>
    </row>
    <row r="12" spans="1:3" x14ac:dyDescent="0.3">
      <c r="A12" s="5" t="s">
        <v>41</v>
      </c>
      <c r="B12" s="3" t="s">
        <v>90</v>
      </c>
      <c r="C12" s="3" t="s">
        <v>90</v>
      </c>
    </row>
    <row r="13" spans="1:3" x14ac:dyDescent="0.3">
      <c r="A13" s="5" t="s">
        <v>43</v>
      </c>
      <c r="B13" s="3" t="s">
        <v>215</v>
      </c>
      <c r="C13" s="3" t="s">
        <v>215</v>
      </c>
    </row>
    <row r="14" spans="1:3" x14ac:dyDescent="0.3">
      <c r="A14" s="5" t="s">
        <v>44</v>
      </c>
      <c r="B14" s="3"/>
      <c r="C14" s="3"/>
    </row>
    <row r="15" spans="1:3" x14ac:dyDescent="0.3">
      <c r="A15" s="5" t="s">
        <v>37</v>
      </c>
      <c r="B15" s="3" t="s">
        <v>263</v>
      </c>
      <c r="C15" s="3" t="s">
        <v>263</v>
      </c>
    </row>
    <row r="16" spans="1:3" x14ac:dyDescent="0.3">
      <c r="A16" s="5" t="s">
        <v>45</v>
      </c>
      <c r="B16" s="3">
        <v>32</v>
      </c>
      <c r="C16" s="3">
        <v>32</v>
      </c>
    </row>
    <row r="17" spans="1:3" x14ac:dyDescent="0.3">
      <c r="A17" s="5" t="s">
        <v>46</v>
      </c>
      <c r="B17" s="3"/>
      <c r="C17" s="3"/>
    </row>
    <row r="18" spans="1:3" x14ac:dyDescent="0.3">
      <c r="A18" s="5" t="s">
        <v>37</v>
      </c>
      <c r="B18" s="3" t="s">
        <v>264</v>
      </c>
      <c r="C18" s="3" t="s">
        <v>218</v>
      </c>
    </row>
    <row r="19" spans="1:3" x14ac:dyDescent="0.3">
      <c r="A19" s="5" t="s">
        <v>45</v>
      </c>
      <c r="B19" s="3">
        <v>15</v>
      </c>
      <c r="C19" s="3">
        <v>15</v>
      </c>
    </row>
    <row r="20" spans="1:3" x14ac:dyDescent="0.3">
      <c r="A20" s="5" t="s">
        <v>205</v>
      </c>
      <c r="B20" s="3">
        <v>3</v>
      </c>
      <c r="C20" s="3">
        <v>3</v>
      </c>
    </row>
    <row r="21" spans="1:3" x14ac:dyDescent="0.3">
      <c r="A21" s="5" t="s">
        <v>47</v>
      </c>
      <c r="B21" s="3" t="s">
        <v>91</v>
      </c>
      <c r="C21" s="3" t="s">
        <v>91</v>
      </c>
    </row>
    <row r="22" spans="1:3" x14ac:dyDescent="0.3">
      <c r="A22" s="5" t="s">
        <v>48</v>
      </c>
      <c r="B22" s="3" t="s">
        <v>95</v>
      </c>
      <c r="C22" s="3" t="s">
        <v>95</v>
      </c>
    </row>
    <row r="23" spans="1:3" x14ac:dyDescent="0.3">
      <c r="A23" s="16" t="s">
        <v>49</v>
      </c>
      <c r="B23" s="3" t="s">
        <v>265</v>
      </c>
      <c r="C23" s="3" t="s">
        <v>265</v>
      </c>
    </row>
    <row r="24" spans="1:3" x14ac:dyDescent="0.3">
      <c r="A24" s="16" t="s">
        <v>214</v>
      </c>
      <c r="B24" s="3" t="s">
        <v>216</v>
      </c>
      <c r="C24" s="3" t="s">
        <v>216</v>
      </c>
    </row>
    <row r="25" spans="1:3" x14ac:dyDescent="0.3">
      <c r="A25" s="16" t="s">
        <v>50</v>
      </c>
      <c r="B25" s="3"/>
      <c r="C25" s="3"/>
    </row>
    <row r="26" spans="1:3" x14ac:dyDescent="0.3">
      <c r="A26" s="3"/>
      <c r="B26" s="3"/>
      <c r="C26" s="3"/>
    </row>
    <row r="27" spans="1:3" x14ac:dyDescent="0.3">
      <c r="A27" s="38" t="s">
        <v>51</v>
      </c>
      <c r="B27" s="38"/>
      <c r="C27" s="38"/>
    </row>
    <row r="28" spans="1:3" x14ac:dyDescent="0.3">
      <c r="A28" s="2" t="s">
        <v>36</v>
      </c>
      <c r="B28" s="2" t="s">
        <v>227</v>
      </c>
    </row>
    <row r="29" spans="1:3" x14ac:dyDescent="0.3">
      <c r="A29" s="2" t="s">
        <v>37</v>
      </c>
    </row>
    <row r="30" spans="1:3" x14ac:dyDescent="0.3">
      <c r="A30" s="2" t="s">
        <v>52</v>
      </c>
    </row>
    <row r="31" spans="1:3" x14ac:dyDescent="0.3">
      <c r="A31" s="2" t="s">
        <v>50</v>
      </c>
    </row>
    <row r="33" spans="1:3" x14ac:dyDescent="0.3">
      <c r="A33" s="38" t="s">
        <v>53</v>
      </c>
      <c r="B33" s="38"/>
      <c r="C33" s="38"/>
    </row>
    <row r="34" spans="1:3" x14ac:dyDescent="0.3">
      <c r="A34" s="2" t="s">
        <v>34</v>
      </c>
      <c r="B34" s="2" t="s">
        <v>228</v>
      </c>
    </row>
    <row r="35" spans="1:3" x14ac:dyDescent="0.3">
      <c r="A35" s="2" t="s">
        <v>36</v>
      </c>
    </row>
    <row r="36" spans="1:3" x14ac:dyDescent="0.3">
      <c r="A36" s="2" t="s">
        <v>37</v>
      </c>
    </row>
    <row r="37" spans="1:3" x14ac:dyDescent="0.3">
      <c r="A37" s="2" t="s">
        <v>54</v>
      </c>
    </row>
    <row r="38" spans="1:3" x14ac:dyDescent="0.3">
      <c r="A38" s="2" t="s">
        <v>50</v>
      </c>
    </row>
    <row r="40" spans="1:3" x14ac:dyDescent="0.3">
      <c r="A40" s="38" t="s">
        <v>55</v>
      </c>
      <c r="B40" s="38"/>
      <c r="C40" s="38"/>
    </row>
    <row r="41" spans="1:3" x14ac:dyDescent="0.3">
      <c r="A41" s="2" t="s">
        <v>52</v>
      </c>
      <c r="B41" s="2" t="s">
        <v>217</v>
      </c>
    </row>
    <row r="42" spans="1:3" x14ac:dyDescent="0.3">
      <c r="A42" s="2" t="s">
        <v>36</v>
      </c>
    </row>
    <row r="43" spans="1:3" x14ac:dyDescent="0.3">
      <c r="A43" s="2" t="s">
        <v>37</v>
      </c>
    </row>
    <row r="44" spans="1:3" x14ac:dyDescent="0.3">
      <c r="A44" s="2" t="s">
        <v>56</v>
      </c>
    </row>
    <row r="45" spans="1:3" x14ac:dyDescent="0.3">
      <c r="A45" s="2" t="s">
        <v>57</v>
      </c>
    </row>
    <row r="47" spans="1:3" x14ac:dyDescent="0.3">
      <c r="A47" s="38" t="s">
        <v>58</v>
      </c>
      <c r="B47" s="38"/>
      <c r="C47" s="38"/>
    </row>
    <row r="48" spans="1:3" x14ac:dyDescent="0.3">
      <c r="A48" s="5" t="s">
        <v>34</v>
      </c>
    </row>
    <row r="49" spans="1:5" x14ac:dyDescent="0.3">
      <c r="A49" s="2" t="s">
        <v>36</v>
      </c>
      <c r="B49" s="2" t="s">
        <v>219</v>
      </c>
    </row>
    <row r="50" spans="1:5" x14ac:dyDescent="0.3">
      <c r="A50" s="2" t="s">
        <v>37</v>
      </c>
      <c r="B50" s="2" t="s">
        <v>266</v>
      </c>
    </row>
    <row r="51" spans="1:5" x14ac:dyDescent="0.3">
      <c r="A51" s="2" t="s">
        <v>52</v>
      </c>
    </row>
    <row r="52" spans="1:5" x14ac:dyDescent="0.3">
      <c r="A52" s="2" t="s">
        <v>56</v>
      </c>
      <c r="B52" s="2">
        <v>65</v>
      </c>
    </row>
    <row r="53" spans="1:5" x14ac:dyDescent="0.3">
      <c r="A53" s="2" t="s">
        <v>57</v>
      </c>
    </row>
    <row r="55" spans="1:5" x14ac:dyDescent="0.3">
      <c r="A55" s="38" t="s">
        <v>59</v>
      </c>
      <c r="B55" s="38"/>
      <c r="C55" s="38"/>
    </row>
    <row r="56" spans="1:5" x14ac:dyDescent="0.3">
      <c r="A56" s="6" t="s">
        <v>52</v>
      </c>
      <c r="B56" s="16" t="s">
        <v>206</v>
      </c>
      <c r="C56" s="16"/>
      <c r="D56" s="16"/>
    </row>
    <row r="57" spans="1:5" x14ac:dyDescent="0.3">
      <c r="A57" s="6" t="s">
        <v>36</v>
      </c>
      <c r="B57" s="2" t="s">
        <v>218</v>
      </c>
      <c r="D57" s="2"/>
    </row>
    <row r="58" spans="1:5" x14ac:dyDescent="0.3">
      <c r="A58" s="6" t="s">
        <v>37</v>
      </c>
      <c r="B58" s="2" t="s">
        <v>219</v>
      </c>
      <c r="D58" s="2"/>
    </row>
    <row r="59" spans="1:5" x14ac:dyDescent="0.3">
      <c r="A59" s="6" t="s">
        <v>60</v>
      </c>
      <c r="B59" s="2">
        <v>200</v>
      </c>
      <c r="D59" s="2"/>
      <c r="E59" s="2"/>
    </row>
    <row r="60" spans="1:5" x14ac:dyDescent="0.3">
      <c r="A60" s="6" t="s">
        <v>62</v>
      </c>
      <c r="B60" s="2">
        <v>0.5</v>
      </c>
      <c r="D60" s="2"/>
      <c r="E60" s="2"/>
    </row>
    <row r="61" spans="1:5" x14ac:dyDescent="0.3">
      <c r="A61" s="6" t="s">
        <v>64</v>
      </c>
    </row>
    <row r="62" spans="1:5" x14ac:dyDescent="0.3">
      <c r="A62" s="6" t="s">
        <v>50</v>
      </c>
    </row>
    <row r="64" spans="1:5" x14ac:dyDescent="0.3">
      <c r="A64" s="38" t="s">
        <v>65</v>
      </c>
      <c r="B64" s="38"/>
      <c r="C64" s="38"/>
    </row>
    <row r="65" spans="1:7" x14ac:dyDescent="0.3">
      <c r="A65" s="1" t="s">
        <v>66</v>
      </c>
    </row>
    <row r="66" spans="1:7" x14ac:dyDescent="0.3">
      <c r="A66" s="7" t="s">
        <v>36</v>
      </c>
      <c r="B66" s="2" t="s">
        <v>233</v>
      </c>
      <c r="C66" s="2" t="s">
        <v>233</v>
      </c>
    </row>
    <row r="67" spans="1:7" x14ac:dyDescent="0.3">
      <c r="A67" s="7" t="s">
        <v>37</v>
      </c>
      <c r="B67" s="2" t="s">
        <v>267</v>
      </c>
      <c r="C67" s="2" t="s">
        <v>267</v>
      </c>
    </row>
    <row r="68" spans="1:7" x14ac:dyDescent="0.3">
      <c r="A68" s="7" t="s">
        <v>67</v>
      </c>
    </row>
    <row r="69" spans="1:7" x14ac:dyDescent="0.3">
      <c r="A69" s="7" t="s">
        <v>68</v>
      </c>
      <c r="B69" s="2" t="s">
        <v>235</v>
      </c>
      <c r="C69" s="2" t="s">
        <v>235</v>
      </c>
    </row>
    <row r="70" spans="1:7" x14ac:dyDescent="0.3">
      <c r="B70" s="1"/>
      <c r="C70" s="1"/>
    </row>
    <row r="71" spans="1:7" x14ac:dyDescent="0.3">
      <c r="A71" s="1" t="s">
        <v>69</v>
      </c>
      <c r="B71" s="1" t="s">
        <v>269</v>
      </c>
      <c r="C71" s="1" t="s">
        <v>270</v>
      </c>
    </row>
    <row r="72" spans="1:7" x14ac:dyDescent="0.3">
      <c r="A72" s="7" t="s">
        <v>36</v>
      </c>
      <c r="B72" s="2" t="s">
        <v>233</v>
      </c>
      <c r="C72" s="2" t="s">
        <v>233</v>
      </c>
      <c r="D72" s="2"/>
      <c r="E72" s="2"/>
      <c r="F72" s="2"/>
      <c r="G72" s="2"/>
    </row>
    <row r="73" spans="1:7" x14ac:dyDescent="0.3">
      <c r="A73" s="7" t="s">
        <v>37</v>
      </c>
      <c r="B73" s="2" t="s">
        <v>271</v>
      </c>
      <c r="C73" s="2" t="s">
        <v>272</v>
      </c>
      <c r="D73" s="2"/>
      <c r="E73" s="2"/>
      <c r="F73" s="2"/>
      <c r="G73" s="2"/>
    </row>
    <row r="74" spans="1:7" x14ac:dyDescent="0.3">
      <c r="A74" s="7" t="s">
        <v>67</v>
      </c>
    </row>
    <row r="75" spans="1:7" x14ac:dyDescent="0.3">
      <c r="A75" s="7" t="s">
        <v>68</v>
      </c>
      <c r="B75" s="2" t="s">
        <v>235</v>
      </c>
      <c r="C75" s="2" t="s">
        <v>235</v>
      </c>
      <c r="D75" s="2"/>
      <c r="E75" s="2"/>
      <c r="F75" s="2"/>
      <c r="G75" s="2"/>
    </row>
    <row r="77" spans="1:7" x14ac:dyDescent="0.3">
      <c r="A77" s="1" t="s">
        <v>70</v>
      </c>
    </row>
    <row r="78" spans="1:7" x14ac:dyDescent="0.3">
      <c r="A78" s="7" t="s">
        <v>36</v>
      </c>
    </row>
    <row r="79" spans="1:7" x14ac:dyDescent="0.3">
      <c r="A79" s="7" t="s">
        <v>37</v>
      </c>
    </row>
    <row r="80" spans="1:7" x14ac:dyDescent="0.3">
      <c r="A80" s="7" t="s">
        <v>67</v>
      </c>
    </row>
    <row r="81" spans="1:3" x14ac:dyDescent="0.3">
      <c r="A81" s="7" t="s">
        <v>68</v>
      </c>
    </row>
    <row r="84" spans="1:3" x14ac:dyDescent="0.3">
      <c r="A84" s="38" t="s">
        <v>72</v>
      </c>
      <c r="B84" s="38"/>
      <c r="C84" s="38"/>
    </row>
    <row r="85" spans="1:3" x14ac:dyDescent="0.3">
      <c r="A85" s="7" t="s">
        <v>36</v>
      </c>
      <c r="B85" s="2" t="s">
        <v>258</v>
      </c>
      <c r="C85" s="2" t="s">
        <v>258</v>
      </c>
    </row>
    <row r="86" spans="1:3" x14ac:dyDescent="0.3">
      <c r="A86" s="7" t="s">
        <v>56</v>
      </c>
      <c r="B86" s="2">
        <v>50</v>
      </c>
      <c r="C86" s="2">
        <v>50</v>
      </c>
    </row>
    <row r="87" spans="1:3" x14ac:dyDescent="0.3">
      <c r="A87" s="7" t="s">
        <v>71</v>
      </c>
    </row>
    <row r="88" spans="1:3" x14ac:dyDescent="0.3">
      <c r="A88" s="7" t="s">
        <v>50</v>
      </c>
    </row>
    <row r="90" spans="1:3" x14ac:dyDescent="0.3">
      <c r="A90" s="8" t="s">
        <v>73</v>
      </c>
    </row>
    <row r="91" spans="1:3" x14ac:dyDescent="0.3">
      <c r="A91" s="7" t="s">
        <v>36</v>
      </c>
    </row>
    <row r="92" spans="1:3" x14ac:dyDescent="0.3">
      <c r="A92" s="7" t="s">
        <v>37</v>
      </c>
    </row>
    <row r="93" spans="1:3" x14ac:dyDescent="0.3">
      <c r="A93" s="7" t="s">
        <v>56</v>
      </c>
    </row>
    <row r="94" spans="1:3" x14ac:dyDescent="0.3">
      <c r="A94" s="7" t="s">
        <v>71</v>
      </c>
    </row>
    <row r="95" spans="1:3" x14ac:dyDescent="0.3">
      <c r="A95" s="7" t="s">
        <v>50</v>
      </c>
    </row>
    <row r="96" spans="1:3" x14ac:dyDescent="0.3">
      <c r="A96" s="7"/>
    </row>
    <row r="97" spans="1:6" x14ac:dyDescent="0.3">
      <c r="A97" s="9" t="s">
        <v>74</v>
      </c>
      <c r="B97" s="1" t="s">
        <v>269</v>
      </c>
      <c r="C97" s="1" t="s">
        <v>270</v>
      </c>
    </row>
    <row r="98" spans="1:6" x14ac:dyDescent="0.3">
      <c r="A98" s="7" t="s">
        <v>75</v>
      </c>
      <c r="B98" s="2" t="s">
        <v>253</v>
      </c>
      <c r="D98" s="2"/>
      <c r="F98" s="2"/>
    </row>
    <row r="99" spans="1:6" x14ac:dyDescent="0.3">
      <c r="A99" s="2" t="s">
        <v>37</v>
      </c>
      <c r="B99" s="2" t="s">
        <v>273</v>
      </c>
      <c r="D99" s="2"/>
      <c r="F99" s="2"/>
    </row>
    <row r="100" spans="1:6" x14ac:dyDescent="0.3">
      <c r="A100" s="2" t="s">
        <v>50</v>
      </c>
    </row>
    <row r="101" spans="1:6" x14ac:dyDescent="0.3">
      <c r="A101" s="2" t="s">
        <v>76</v>
      </c>
      <c r="B101" s="2" t="s">
        <v>253</v>
      </c>
      <c r="D101" s="2"/>
      <c r="F101" s="2"/>
    </row>
    <row r="102" spans="1:6" x14ac:dyDescent="0.3">
      <c r="A102" s="2" t="s">
        <v>37</v>
      </c>
      <c r="B102" s="2" t="s">
        <v>254</v>
      </c>
      <c r="D102" s="2"/>
      <c r="F102" s="2"/>
    </row>
    <row r="104" spans="1:6" x14ac:dyDescent="0.3">
      <c r="A104" s="38" t="s">
        <v>77</v>
      </c>
      <c r="B104" s="38"/>
      <c r="C104" s="38"/>
    </row>
    <row r="105" spans="1:6" x14ac:dyDescent="0.3">
      <c r="A105" s="2" t="s">
        <v>78</v>
      </c>
      <c r="B105" s="2" t="s">
        <v>256</v>
      </c>
    </row>
    <row r="106" spans="1:6" x14ac:dyDescent="0.3">
      <c r="A106" s="2" t="s">
        <v>79</v>
      </c>
    </row>
    <row r="107" spans="1:6" x14ac:dyDescent="0.3">
      <c r="A107" s="2" t="s">
        <v>37</v>
      </c>
    </row>
    <row r="108" spans="1:6" x14ac:dyDescent="0.3">
      <c r="A108" s="2" t="s">
        <v>80</v>
      </c>
    </row>
    <row r="109" spans="1:6" x14ac:dyDescent="0.3">
      <c r="A109" s="2" t="s">
        <v>81</v>
      </c>
    </row>
    <row r="110" spans="1:6" x14ac:dyDescent="0.3">
      <c r="A110" s="2" t="s">
        <v>37</v>
      </c>
    </row>
    <row r="112" spans="1:6" x14ac:dyDescent="0.3">
      <c r="A112" s="38" t="s">
        <v>82</v>
      </c>
      <c r="B112" s="38"/>
      <c r="C112" s="38"/>
    </row>
    <row r="113" spans="1:3" x14ac:dyDescent="0.3">
      <c r="A113" s="2" t="s">
        <v>36</v>
      </c>
      <c r="B113" s="2" t="s">
        <v>257</v>
      </c>
    </row>
    <row r="114" spans="1:3" x14ac:dyDescent="0.3">
      <c r="A114" s="2" t="s">
        <v>37</v>
      </c>
    </row>
    <row r="115" spans="1:3" x14ac:dyDescent="0.3">
      <c r="A115" s="2" t="s">
        <v>83</v>
      </c>
    </row>
    <row r="116" spans="1:3" x14ac:dyDescent="0.3">
      <c r="A116" s="2" t="s">
        <v>84</v>
      </c>
    </row>
    <row r="118" spans="1:3" x14ac:dyDescent="0.3">
      <c r="A118"/>
      <c r="B118"/>
      <c r="C118"/>
    </row>
    <row r="119" spans="1:3" x14ac:dyDescent="0.3">
      <c r="A119"/>
      <c r="B119"/>
      <c r="C119"/>
    </row>
    <row r="120" spans="1:3" x14ac:dyDescent="0.3">
      <c r="A120"/>
      <c r="B120"/>
      <c r="C120"/>
    </row>
    <row r="121" spans="1:3" ht="14.4" customHeight="1" x14ac:dyDescent="0.3">
      <c r="A121"/>
      <c r="B121"/>
      <c r="C121"/>
    </row>
    <row r="122" spans="1:3" ht="14.4" customHeight="1" x14ac:dyDescent="0.3">
      <c r="A122"/>
      <c r="B122"/>
      <c r="C122"/>
    </row>
    <row r="123" spans="1:3" x14ac:dyDescent="0.3">
      <c r="A123"/>
      <c r="B123"/>
      <c r="C123"/>
    </row>
    <row r="124" spans="1:3" x14ac:dyDescent="0.3">
      <c r="A124"/>
      <c r="B124"/>
      <c r="C124"/>
    </row>
    <row r="125" spans="1:3" x14ac:dyDescent="0.3">
      <c r="A125"/>
      <c r="B125"/>
      <c r="C125"/>
    </row>
    <row r="126" spans="1:3" x14ac:dyDescent="0.3">
      <c r="A126"/>
      <c r="B126"/>
      <c r="C126"/>
    </row>
    <row r="127" spans="1:3" x14ac:dyDescent="0.3">
      <c r="A127"/>
      <c r="B127"/>
      <c r="C127"/>
    </row>
    <row r="128" spans="1:3" x14ac:dyDescent="0.3">
      <c r="A128"/>
      <c r="B128"/>
      <c r="C128"/>
    </row>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ht="14.4" customHeight="1" x14ac:dyDescent="0.3"/>
    <row r="233" customFormat="1" ht="14.4" customHeigh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ht="14.4" customHeight="1" x14ac:dyDescent="0.3"/>
    <row r="289" customFormat="1" ht="14.4" customHeight="1" x14ac:dyDescent="0.3"/>
    <row r="290" customFormat="1" x14ac:dyDescent="0.3"/>
    <row r="291" customFormat="1" x14ac:dyDescent="0.3"/>
    <row r="292" customFormat="1" x14ac:dyDescent="0.3"/>
    <row r="293" customFormat="1" x14ac:dyDescent="0.3"/>
    <row r="294" customFormat="1" ht="14.4" customHeight="1" x14ac:dyDescent="0.3"/>
    <row r="295" customFormat="1" ht="14.4" customHeight="1" x14ac:dyDescent="0.3"/>
    <row r="296" customFormat="1" x14ac:dyDescent="0.3"/>
    <row r="297" customFormat="1" x14ac:dyDescent="0.3"/>
    <row r="298" customForma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ht="14.4" customHeight="1" x14ac:dyDescent="0.3"/>
    <row r="336" customFormat="1" ht="14.4" customHeight="1" x14ac:dyDescent="0.3"/>
    <row r="337" customForma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ht="14.4" customHeight="1" x14ac:dyDescent="0.3"/>
    <row r="375" customFormat="1" ht="14.4" customHeight="1" x14ac:dyDescent="0.3"/>
    <row r="376" customFormat="1" x14ac:dyDescent="0.3"/>
    <row r="377" customFormat="1" x14ac:dyDescent="0.3"/>
    <row r="378" customFormat="1" x14ac:dyDescent="0.3"/>
    <row r="379" customFormat="1" x14ac:dyDescent="0.3"/>
    <row r="380" customFormat="1" ht="14.4" customHeight="1" x14ac:dyDescent="0.3"/>
    <row r="381" customFormat="1" ht="14.4" customHeight="1" x14ac:dyDescent="0.3"/>
    <row r="382" customFormat="1" x14ac:dyDescent="0.3"/>
    <row r="383" customFormat="1" x14ac:dyDescent="0.3"/>
    <row r="384" customForma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x14ac:dyDescent="0.3"/>
    <row r="392" customFormat="1" x14ac:dyDescent="0.3"/>
    <row r="393" customFormat="1" x14ac:dyDescent="0.3"/>
    <row r="394" customFormat="1" x14ac:dyDescent="0.3"/>
    <row r="395" customFormat="1" x14ac:dyDescent="0.3"/>
    <row r="396" customFormat="1" x14ac:dyDescent="0.3"/>
    <row r="397" customForma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ht="14.4" customHeight="1" x14ac:dyDescent="0.3"/>
    <row r="410" customFormat="1" ht="14.4" customHeight="1" x14ac:dyDescent="0.3"/>
    <row r="411" customForma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x14ac:dyDescent="0.3"/>
    <row r="421" customFormat="1" x14ac:dyDescent="0.3"/>
    <row r="422" customFormat="1" ht="14.4" customHeight="1" x14ac:dyDescent="0.3"/>
    <row r="423" customFormat="1" x14ac:dyDescent="0.3"/>
    <row r="424" customFormat="1" x14ac:dyDescent="0.3"/>
    <row r="425" customFormat="1" x14ac:dyDescent="0.3"/>
    <row r="426" customFormat="1" x14ac:dyDescent="0.3"/>
    <row r="427" customFormat="1" x14ac:dyDescent="0.3"/>
    <row r="428" customFormat="1" ht="14.4" customHeight="1" x14ac:dyDescent="0.3"/>
    <row r="429" customFormat="1" ht="14.4" customHeight="1" x14ac:dyDescent="0.3"/>
    <row r="430" customFormat="1" x14ac:dyDescent="0.3"/>
    <row r="431" customFormat="1" x14ac:dyDescent="0.3"/>
    <row r="432" customFormat="1" x14ac:dyDescent="0.3"/>
    <row r="433" customFormat="1" ht="14.4" customHeight="1" x14ac:dyDescent="0.3"/>
    <row r="434" customFormat="1" ht="14.4" customHeight="1" x14ac:dyDescent="0.3"/>
    <row r="435" customFormat="1" x14ac:dyDescent="0.3"/>
    <row r="436" customFormat="1" x14ac:dyDescent="0.3"/>
    <row r="437" customFormat="1" x14ac:dyDescent="0.3"/>
    <row r="438" customFormat="1" x14ac:dyDescent="0.3"/>
    <row r="439" customForma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row r="448" customFormat="1" x14ac:dyDescent="0.3"/>
    <row r="449" customFormat="1" x14ac:dyDescent="0.3"/>
    <row r="450" customFormat="1" x14ac:dyDescent="0.3"/>
    <row r="451" customFormat="1" x14ac:dyDescent="0.3"/>
    <row r="452" customFormat="1" x14ac:dyDescent="0.3"/>
    <row r="453" customFormat="1" x14ac:dyDescent="0.3"/>
    <row r="454" customFormat="1" x14ac:dyDescent="0.3"/>
    <row r="455" customFormat="1" x14ac:dyDescent="0.3"/>
    <row r="456" customFormat="1" x14ac:dyDescent="0.3"/>
    <row r="457" customFormat="1" x14ac:dyDescent="0.3"/>
    <row r="458" customFormat="1" x14ac:dyDescent="0.3"/>
    <row r="459" customFormat="1" x14ac:dyDescent="0.3"/>
    <row r="460" customFormat="1" x14ac:dyDescent="0.3"/>
    <row r="461" customFormat="1" x14ac:dyDescent="0.3"/>
    <row r="462" customFormat="1" x14ac:dyDescent="0.3"/>
    <row r="463" customFormat="1" x14ac:dyDescent="0.3"/>
    <row r="464" customFormat="1" x14ac:dyDescent="0.3"/>
    <row r="465" customFormat="1" x14ac:dyDescent="0.3"/>
    <row r="466" customFormat="1" x14ac:dyDescent="0.3"/>
    <row r="467" customFormat="1" x14ac:dyDescent="0.3"/>
    <row r="468" customFormat="1" x14ac:dyDescent="0.3"/>
    <row r="469" customFormat="1" x14ac:dyDescent="0.3"/>
    <row r="470" customFormat="1" x14ac:dyDescent="0.3"/>
    <row r="471" customFormat="1" x14ac:dyDescent="0.3"/>
    <row r="472" customFormat="1" x14ac:dyDescent="0.3"/>
    <row r="473" customFormat="1" x14ac:dyDescent="0.3"/>
    <row r="474" customFormat="1" x14ac:dyDescent="0.3"/>
    <row r="475" customFormat="1" x14ac:dyDescent="0.3"/>
    <row r="476" customFormat="1" x14ac:dyDescent="0.3"/>
    <row r="477" customFormat="1" x14ac:dyDescent="0.3"/>
    <row r="478" customFormat="1" x14ac:dyDescent="0.3"/>
    <row r="479" customFormat="1" x14ac:dyDescent="0.3"/>
    <row r="480" customFormat="1" x14ac:dyDescent="0.3"/>
    <row r="481" customFormat="1" x14ac:dyDescent="0.3"/>
    <row r="482" customFormat="1" x14ac:dyDescent="0.3"/>
    <row r="483" customFormat="1" x14ac:dyDescent="0.3"/>
    <row r="484" customFormat="1" x14ac:dyDescent="0.3"/>
    <row r="485" customFormat="1" ht="14.4" customHeight="1" x14ac:dyDescent="0.3"/>
    <row r="486" customFormat="1" ht="14.4" customHeight="1" x14ac:dyDescent="0.3"/>
    <row r="487" customFormat="1" x14ac:dyDescent="0.3"/>
    <row r="488" customFormat="1" x14ac:dyDescent="0.3"/>
    <row r="489" customFormat="1" x14ac:dyDescent="0.3"/>
    <row r="490" customFormat="1" x14ac:dyDescent="0.3"/>
    <row r="491" customFormat="1" x14ac:dyDescent="0.3"/>
    <row r="492" customFormat="1" x14ac:dyDescent="0.3"/>
    <row r="493" customFormat="1" x14ac:dyDescent="0.3"/>
    <row r="494" customFormat="1" x14ac:dyDescent="0.3"/>
    <row r="495" customFormat="1" x14ac:dyDescent="0.3"/>
    <row r="496" customFormat="1" x14ac:dyDescent="0.3"/>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ht="14.4" customHeight="1" x14ac:dyDescent="0.3"/>
    <row r="506" customFormat="1" ht="14.4" customHeight="1" x14ac:dyDescent="0.3"/>
    <row r="507" customFormat="1" x14ac:dyDescent="0.3"/>
    <row r="508" customFormat="1" x14ac:dyDescent="0.3"/>
    <row r="509" customForma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ht="14.4" customHeight="1" x14ac:dyDescent="0.3"/>
    <row r="522" customFormat="1" ht="14.4" customHeight="1" x14ac:dyDescent="0.3"/>
    <row r="523" customFormat="1" x14ac:dyDescent="0.3"/>
    <row r="524" customFormat="1" x14ac:dyDescent="0.3"/>
    <row r="525" customFormat="1" x14ac:dyDescent="0.3"/>
    <row r="526" customFormat="1" x14ac:dyDescent="0.3"/>
    <row r="527" customFormat="1" x14ac:dyDescent="0.3"/>
    <row r="528" customFormat="1" x14ac:dyDescent="0.3"/>
    <row r="529" customFormat="1" x14ac:dyDescent="0.3"/>
    <row r="530" customFormat="1" x14ac:dyDescent="0.3"/>
    <row r="531" customFormat="1" x14ac:dyDescent="0.3"/>
    <row r="532" customForma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x14ac:dyDescent="0.3"/>
    <row r="542" customFormat="1" x14ac:dyDescent="0.3"/>
    <row r="543" customFormat="1" x14ac:dyDescent="0.3"/>
    <row r="544" customFormat="1" x14ac:dyDescent="0.3"/>
    <row r="545" customFormat="1" x14ac:dyDescent="0.3"/>
    <row r="546" customFormat="1" x14ac:dyDescent="0.3"/>
    <row r="547" customFormat="1" x14ac:dyDescent="0.3"/>
    <row r="548" customFormat="1" x14ac:dyDescent="0.3"/>
    <row r="549" customFormat="1" x14ac:dyDescent="0.3"/>
    <row r="550" customFormat="1" x14ac:dyDescent="0.3"/>
    <row r="551" customFormat="1" x14ac:dyDescent="0.3"/>
    <row r="552" customForma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x14ac:dyDescent="0.3"/>
    <row r="562" customFormat="1" x14ac:dyDescent="0.3"/>
    <row r="563" customFormat="1" x14ac:dyDescent="0.3"/>
    <row r="564" customFormat="1" ht="14.4" customHeight="1" x14ac:dyDescent="0.3"/>
    <row r="565" customFormat="1" ht="14.4" customHeight="1" x14ac:dyDescent="0.3"/>
    <row r="566" customFormat="1" x14ac:dyDescent="0.3"/>
    <row r="567" customFormat="1" x14ac:dyDescent="0.3"/>
    <row r="568" customForma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x14ac:dyDescent="0.3"/>
    <row r="578" customFormat="1" x14ac:dyDescent="0.3"/>
    <row r="579" customFormat="1" x14ac:dyDescent="0.3"/>
    <row r="580" customFormat="1" ht="14.4" customHeight="1" x14ac:dyDescent="0.3"/>
    <row r="581" customFormat="1" ht="14.4" customHeight="1" x14ac:dyDescent="0.3"/>
    <row r="582" customFormat="1" x14ac:dyDescent="0.3"/>
    <row r="583" customFormat="1" x14ac:dyDescent="0.3"/>
    <row r="584" customForma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ht="14.4" customHeight="1" x14ac:dyDescent="0.3"/>
    <row r="597" customFormat="1" ht="14.4" customHeight="1" x14ac:dyDescent="0.3"/>
    <row r="598" customFormat="1" x14ac:dyDescent="0.3"/>
    <row r="599" customFormat="1" x14ac:dyDescent="0.3"/>
    <row r="600" customFormat="1" x14ac:dyDescent="0.3"/>
    <row r="601" customFormat="1" x14ac:dyDescent="0.3"/>
    <row r="602" customFormat="1" x14ac:dyDescent="0.3"/>
    <row r="603" customFormat="1" x14ac:dyDescent="0.3"/>
    <row r="604" customFormat="1" x14ac:dyDescent="0.3"/>
    <row r="605" customFormat="1" x14ac:dyDescent="0.3"/>
    <row r="606" customFormat="1" x14ac:dyDescent="0.3"/>
    <row r="607" customFormat="1" x14ac:dyDescent="0.3"/>
    <row r="608" customFormat="1" x14ac:dyDescent="0.3"/>
    <row r="609" customFormat="1" x14ac:dyDescent="0.3"/>
    <row r="610" customFormat="1" x14ac:dyDescent="0.3"/>
    <row r="611" customFormat="1" x14ac:dyDescent="0.3"/>
    <row r="612" customFormat="1" ht="14.4" customHeight="1" x14ac:dyDescent="0.3"/>
    <row r="613" customFormat="1" ht="14.4" customHeight="1" x14ac:dyDescent="0.3"/>
    <row r="614" customFormat="1" x14ac:dyDescent="0.3"/>
    <row r="615" customFormat="1" x14ac:dyDescent="0.3"/>
    <row r="616" customFormat="1" x14ac:dyDescent="0.3"/>
    <row r="617" customFormat="1" x14ac:dyDescent="0.3"/>
    <row r="618" customFormat="1" x14ac:dyDescent="0.3"/>
    <row r="619" customFormat="1" x14ac:dyDescent="0.3"/>
    <row r="620" customFormat="1" x14ac:dyDescent="0.3"/>
    <row r="621" customFormat="1" x14ac:dyDescent="0.3"/>
    <row r="622" customFormat="1" x14ac:dyDescent="0.3"/>
    <row r="623" customFormat="1" x14ac:dyDescent="0.3"/>
    <row r="624" customFormat="1" x14ac:dyDescent="0.3"/>
    <row r="625" customFormat="1" x14ac:dyDescent="0.3"/>
    <row r="626" customFormat="1" x14ac:dyDescent="0.3"/>
    <row r="627" customFormat="1" x14ac:dyDescent="0.3"/>
    <row r="628" customFormat="1" x14ac:dyDescent="0.3"/>
    <row r="629" customFormat="1" x14ac:dyDescent="0.3"/>
    <row r="630" customFormat="1" x14ac:dyDescent="0.3"/>
    <row r="631" customFormat="1" x14ac:dyDescent="0.3"/>
    <row r="632" customFormat="1" x14ac:dyDescent="0.3"/>
    <row r="633" customFormat="1" x14ac:dyDescent="0.3"/>
    <row r="634" customFormat="1" x14ac:dyDescent="0.3"/>
    <row r="635" customFormat="1" x14ac:dyDescent="0.3"/>
    <row r="636" customFormat="1" x14ac:dyDescent="0.3"/>
    <row r="637" customFormat="1" ht="14.4" customHeight="1" x14ac:dyDescent="0.3"/>
    <row r="638" customFormat="1" ht="14.4" customHeight="1" x14ac:dyDescent="0.3"/>
    <row r="639" customFormat="1" x14ac:dyDescent="0.3"/>
    <row r="640" customFormat="1" x14ac:dyDescent="0.3"/>
    <row r="641" customFormat="1" x14ac:dyDescent="0.3"/>
    <row r="642" customFormat="1" x14ac:dyDescent="0.3"/>
    <row r="643" customFormat="1" x14ac:dyDescent="0.3"/>
    <row r="644" customFormat="1" x14ac:dyDescent="0.3"/>
    <row r="645" customFormat="1" x14ac:dyDescent="0.3"/>
    <row r="646" customFormat="1" x14ac:dyDescent="0.3"/>
    <row r="647" customFormat="1" x14ac:dyDescent="0.3"/>
    <row r="648" customFormat="1" x14ac:dyDescent="0.3"/>
    <row r="649" customFormat="1" x14ac:dyDescent="0.3"/>
    <row r="650" customFormat="1" x14ac:dyDescent="0.3"/>
    <row r="651" customFormat="1" x14ac:dyDescent="0.3"/>
    <row r="652" customFormat="1" x14ac:dyDescent="0.3"/>
    <row r="653" customFormat="1" x14ac:dyDescent="0.3"/>
    <row r="654" customFormat="1" x14ac:dyDescent="0.3"/>
    <row r="655" customFormat="1" x14ac:dyDescent="0.3"/>
    <row r="656" customFormat="1" x14ac:dyDescent="0.3"/>
    <row r="657" customFormat="1" x14ac:dyDescent="0.3"/>
    <row r="658" customFormat="1" x14ac:dyDescent="0.3"/>
    <row r="659" customFormat="1" x14ac:dyDescent="0.3"/>
    <row r="660" customFormat="1" x14ac:dyDescent="0.3"/>
    <row r="661" customFormat="1" x14ac:dyDescent="0.3"/>
    <row r="662" customFormat="1" ht="14.4" customHeight="1" x14ac:dyDescent="0.3"/>
    <row r="663" customFormat="1" ht="14.4" customHeight="1" x14ac:dyDescent="0.3"/>
    <row r="664" customFormat="1" x14ac:dyDescent="0.3"/>
    <row r="665" customFormat="1" x14ac:dyDescent="0.3"/>
    <row r="666" customFormat="1" x14ac:dyDescent="0.3"/>
    <row r="667" customFormat="1" x14ac:dyDescent="0.3"/>
    <row r="668" customFormat="1" x14ac:dyDescent="0.3"/>
    <row r="669" customFormat="1" x14ac:dyDescent="0.3"/>
    <row r="670" customFormat="1" x14ac:dyDescent="0.3"/>
    <row r="671" customFormat="1" x14ac:dyDescent="0.3"/>
    <row r="672" customFormat="1" x14ac:dyDescent="0.3"/>
    <row r="673" customFormat="1" x14ac:dyDescent="0.3"/>
    <row r="674" customFormat="1" x14ac:dyDescent="0.3"/>
    <row r="675" customFormat="1" x14ac:dyDescent="0.3"/>
    <row r="676" customFormat="1" x14ac:dyDescent="0.3"/>
    <row r="677" customFormat="1" x14ac:dyDescent="0.3"/>
    <row r="678" customFormat="1" x14ac:dyDescent="0.3"/>
    <row r="679" customFormat="1" x14ac:dyDescent="0.3"/>
    <row r="680" customFormat="1" x14ac:dyDescent="0.3"/>
    <row r="681" customFormat="1" x14ac:dyDescent="0.3"/>
    <row r="682" customFormat="1" x14ac:dyDescent="0.3"/>
    <row r="683" customFormat="1" x14ac:dyDescent="0.3"/>
    <row r="684" customFormat="1" x14ac:dyDescent="0.3"/>
    <row r="685" customFormat="1" x14ac:dyDescent="0.3"/>
    <row r="686" customFormat="1" x14ac:dyDescent="0.3"/>
    <row r="687" customFormat="1" x14ac:dyDescent="0.3"/>
    <row r="688" customFormat="1" x14ac:dyDescent="0.3"/>
    <row r="689" customFormat="1" x14ac:dyDescent="0.3"/>
    <row r="690" customFormat="1" x14ac:dyDescent="0.3"/>
    <row r="691" customFormat="1" x14ac:dyDescent="0.3"/>
  </sheetData>
  <mergeCells count="11">
    <mergeCell ref="A27:C27"/>
    <mergeCell ref="A1:C2"/>
    <mergeCell ref="A3:C3"/>
    <mergeCell ref="A33:C33"/>
    <mergeCell ref="A40:C40"/>
    <mergeCell ref="A112:C112"/>
    <mergeCell ref="A47:C47"/>
    <mergeCell ref="A55:C55"/>
    <mergeCell ref="A64:C64"/>
    <mergeCell ref="A84:C84"/>
    <mergeCell ref="A104:C104"/>
  </mergeCells>
  <pageMargins left="0.7" right="0.7" top="0.75" bottom="0.75" header="0.3" footer="0.3"/>
  <pageSetup paperSize="9" orientation="portrait" r:id="rId1"/>
  <headerFooter>
    <oddHeader>&amp;C2 /</oddHeader>
    <oddFooter>&amp;CVabi EPA 8.7.0.11, pagina &amp;P/&amp;N, 23-09-2021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9B4A8-7BE4-4262-AFC4-6543637A5E18}">
  <dimension ref="A1:G657"/>
  <sheetViews>
    <sheetView zoomScale="115" zoomScaleNormal="115" workbookViewId="0">
      <selection activeCell="A96" sqref="A96"/>
    </sheetView>
    <sheetView workbookViewId="1">
      <selection sqref="A1:C2"/>
    </sheetView>
  </sheetViews>
  <sheetFormatPr defaultRowHeight="14.4" x14ac:dyDescent="0.3"/>
  <cols>
    <col min="1" max="1" width="35.6640625" style="2" customWidth="1"/>
    <col min="2" max="2" width="40.6640625" style="2" customWidth="1"/>
    <col min="3" max="3" width="23.88671875" style="2" customWidth="1"/>
    <col min="4" max="4" width="15.109375" customWidth="1"/>
  </cols>
  <sheetData>
    <row r="1" spans="1:3" x14ac:dyDescent="0.3">
      <c r="A1" s="40" t="s">
        <v>28</v>
      </c>
      <c r="B1" s="40"/>
      <c r="C1" s="40"/>
    </row>
    <row r="2" spans="1:3" x14ac:dyDescent="0.3">
      <c r="A2" s="41" t="s">
        <v>29</v>
      </c>
      <c r="B2" s="41" t="s">
        <v>30</v>
      </c>
      <c r="C2" s="41" t="s">
        <v>31</v>
      </c>
    </row>
    <row r="3" spans="1:3" x14ac:dyDescent="0.3">
      <c r="A3" s="38" t="s">
        <v>32</v>
      </c>
      <c r="B3" s="38"/>
      <c r="C3" s="38"/>
    </row>
    <row r="4" spans="1:3" x14ac:dyDescent="0.3">
      <c r="A4" s="5" t="s">
        <v>33</v>
      </c>
      <c r="B4" s="3"/>
      <c r="C4" s="3"/>
    </row>
    <row r="5" spans="1:3" x14ac:dyDescent="0.3">
      <c r="A5" s="5" t="s">
        <v>34</v>
      </c>
      <c r="B5" s="16" t="s">
        <v>203</v>
      </c>
      <c r="C5" s="16"/>
    </row>
    <row r="6" spans="1:3" x14ac:dyDescent="0.3">
      <c r="A6" s="5" t="s">
        <v>35</v>
      </c>
      <c r="B6" s="3"/>
      <c r="C6" s="3"/>
    </row>
    <row r="7" spans="1:3" x14ac:dyDescent="0.3">
      <c r="A7" s="5" t="s">
        <v>36</v>
      </c>
      <c r="B7" s="3" t="s">
        <v>220</v>
      </c>
      <c r="C7" s="3"/>
    </row>
    <row r="8" spans="1:3" x14ac:dyDescent="0.3">
      <c r="A8" s="5" t="s">
        <v>37</v>
      </c>
      <c r="B8" s="3" t="s">
        <v>301</v>
      </c>
      <c r="C8" s="3"/>
    </row>
    <row r="9" spans="1:3" x14ac:dyDescent="0.3">
      <c r="A9" s="5" t="s">
        <v>38</v>
      </c>
      <c r="B9" s="3">
        <v>65</v>
      </c>
      <c r="C9" s="3"/>
    </row>
    <row r="10" spans="1:3" x14ac:dyDescent="0.3">
      <c r="A10" s="5" t="s">
        <v>39</v>
      </c>
      <c r="B10" s="3">
        <v>2010</v>
      </c>
      <c r="C10" s="3"/>
    </row>
    <row r="11" spans="1:3" x14ac:dyDescent="0.3">
      <c r="A11" s="5" t="s">
        <v>40</v>
      </c>
      <c r="B11" s="3"/>
      <c r="C11" s="3"/>
    </row>
    <row r="12" spans="1:3" x14ac:dyDescent="0.3">
      <c r="A12" s="5" t="s">
        <v>41</v>
      </c>
      <c r="B12" s="3" t="s">
        <v>90</v>
      </c>
      <c r="C12" s="3"/>
    </row>
    <row r="13" spans="1:3" x14ac:dyDescent="0.3">
      <c r="A13" s="5" t="s">
        <v>43</v>
      </c>
      <c r="B13" s="3" t="s">
        <v>215</v>
      </c>
      <c r="C13" s="3"/>
    </row>
    <row r="14" spans="1:3" x14ac:dyDescent="0.3">
      <c r="A14" s="5" t="s">
        <v>44</v>
      </c>
      <c r="B14" s="3"/>
      <c r="C14" s="3"/>
    </row>
    <row r="15" spans="1:3" x14ac:dyDescent="0.3">
      <c r="A15" s="5" t="s">
        <v>37</v>
      </c>
      <c r="B15" s="3" t="s">
        <v>263</v>
      </c>
      <c r="C15" s="3"/>
    </row>
    <row r="16" spans="1:3" x14ac:dyDescent="0.3">
      <c r="A16" s="5" t="s">
        <v>45</v>
      </c>
      <c r="B16" s="3">
        <v>32</v>
      </c>
      <c r="C16" s="3"/>
    </row>
    <row r="17" spans="1:3" x14ac:dyDescent="0.3">
      <c r="A17" s="5" t="s">
        <v>46</v>
      </c>
      <c r="B17" s="3"/>
      <c r="C17" s="3"/>
    </row>
    <row r="18" spans="1:3" x14ac:dyDescent="0.3">
      <c r="A18" s="5" t="s">
        <v>37</v>
      </c>
      <c r="B18" s="3" t="s">
        <v>264</v>
      </c>
      <c r="C18" s="3"/>
    </row>
    <row r="19" spans="1:3" x14ac:dyDescent="0.3">
      <c r="A19" s="5" t="s">
        <v>45</v>
      </c>
      <c r="B19" s="3">
        <v>15</v>
      </c>
      <c r="C19" s="3"/>
    </row>
    <row r="20" spans="1:3" x14ac:dyDescent="0.3">
      <c r="A20" s="5" t="s">
        <v>205</v>
      </c>
      <c r="B20" s="3">
        <v>3</v>
      </c>
      <c r="C20" s="3"/>
    </row>
    <row r="21" spans="1:3" x14ac:dyDescent="0.3">
      <c r="A21" s="5" t="s">
        <v>47</v>
      </c>
      <c r="B21" s="3" t="s">
        <v>91</v>
      </c>
      <c r="C21" s="3"/>
    </row>
    <row r="22" spans="1:3" x14ac:dyDescent="0.3">
      <c r="A22" s="5" t="s">
        <v>48</v>
      </c>
      <c r="B22" s="3" t="s">
        <v>95</v>
      </c>
      <c r="C22" s="3"/>
    </row>
    <row r="23" spans="1:3" x14ac:dyDescent="0.3">
      <c r="A23" s="16" t="s">
        <v>49</v>
      </c>
      <c r="B23" s="3" t="s">
        <v>265</v>
      </c>
      <c r="C23" s="3"/>
    </row>
    <row r="24" spans="1:3" x14ac:dyDescent="0.3">
      <c r="A24" s="16" t="s">
        <v>214</v>
      </c>
      <c r="B24" s="3" t="s">
        <v>216</v>
      </c>
      <c r="C24" s="3"/>
    </row>
    <row r="25" spans="1:3" x14ac:dyDescent="0.3">
      <c r="A25" s="16" t="s">
        <v>50</v>
      </c>
      <c r="B25" s="3"/>
      <c r="C25" s="3"/>
    </row>
    <row r="26" spans="1:3" x14ac:dyDescent="0.3">
      <c r="A26" s="3"/>
      <c r="B26" s="3"/>
      <c r="C26" s="3"/>
    </row>
    <row r="27" spans="1:3" x14ac:dyDescent="0.3">
      <c r="A27" s="38" t="s">
        <v>51</v>
      </c>
      <c r="B27" s="38"/>
      <c r="C27" s="38"/>
    </row>
    <row r="28" spans="1:3" x14ac:dyDescent="0.3">
      <c r="A28" s="2" t="s">
        <v>36</v>
      </c>
      <c r="B28" s="2" t="s">
        <v>227</v>
      </c>
    </row>
    <row r="29" spans="1:3" x14ac:dyDescent="0.3">
      <c r="A29" s="2" t="s">
        <v>37</v>
      </c>
    </row>
    <row r="30" spans="1:3" x14ac:dyDescent="0.3">
      <c r="A30" s="2" t="s">
        <v>52</v>
      </c>
    </row>
    <row r="31" spans="1:3" x14ac:dyDescent="0.3">
      <c r="A31" s="2" t="s">
        <v>50</v>
      </c>
    </row>
    <row r="33" spans="1:3" x14ac:dyDescent="0.3">
      <c r="A33" s="38" t="s">
        <v>53</v>
      </c>
      <c r="B33" s="38"/>
      <c r="C33" s="38"/>
    </row>
    <row r="34" spans="1:3" x14ac:dyDescent="0.3">
      <c r="A34" s="2" t="s">
        <v>34</v>
      </c>
      <c r="B34" s="2" t="s">
        <v>228</v>
      </c>
    </row>
    <row r="35" spans="1:3" x14ac:dyDescent="0.3">
      <c r="A35" s="2" t="s">
        <v>36</v>
      </c>
    </row>
    <row r="36" spans="1:3" x14ac:dyDescent="0.3">
      <c r="A36" s="2" t="s">
        <v>37</v>
      </c>
    </row>
    <row r="37" spans="1:3" x14ac:dyDescent="0.3">
      <c r="A37" s="2" t="s">
        <v>54</v>
      </c>
    </row>
    <row r="38" spans="1:3" x14ac:dyDescent="0.3">
      <c r="A38" s="2" t="s">
        <v>50</v>
      </c>
    </row>
    <row r="40" spans="1:3" x14ac:dyDescent="0.3">
      <c r="A40" s="38" t="s">
        <v>55</v>
      </c>
      <c r="B40" s="38"/>
      <c r="C40" s="38"/>
    </row>
    <row r="41" spans="1:3" x14ac:dyDescent="0.3">
      <c r="A41" s="2" t="s">
        <v>52</v>
      </c>
      <c r="B41" s="2" t="s">
        <v>217</v>
      </c>
    </row>
    <row r="42" spans="1:3" x14ac:dyDescent="0.3">
      <c r="A42" s="2" t="s">
        <v>36</v>
      </c>
    </row>
    <row r="43" spans="1:3" x14ac:dyDescent="0.3">
      <c r="A43" s="2" t="s">
        <v>37</v>
      </c>
    </row>
    <row r="44" spans="1:3" x14ac:dyDescent="0.3">
      <c r="A44" s="2" t="s">
        <v>56</v>
      </c>
    </row>
    <row r="45" spans="1:3" x14ac:dyDescent="0.3">
      <c r="A45" s="2" t="s">
        <v>57</v>
      </c>
    </row>
    <row r="47" spans="1:3" x14ac:dyDescent="0.3">
      <c r="A47" s="38" t="s">
        <v>58</v>
      </c>
      <c r="B47" s="38"/>
      <c r="C47" s="38"/>
    </row>
    <row r="48" spans="1:3" x14ac:dyDescent="0.3">
      <c r="A48" s="5" t="s">
        <v>34</v>
      </c>
    </row>
    <row r="49" spans="1:5" x14ac:dyDescent="0.3">
      <c r="A49" s="2" t="s">
        <v>36</v>
      </c>
    </row>
    <row r="50" spans="1:5" x14ac:dyDescent="0.3">
      <c r="A50" s="2" t="s">
        <v>37</v>
      </c>
    </row>
    <row r="51" spans="1:5" x14ac:dyDescent="0.3">
      <c r="A51" s="2" t="s">
        <v>52</v>
      </c>
    </row>
    <row r="52" spans="1:5" x14ac:dyDescent="0.3">
      <c r="A52" s="2" t="s">
        <v>56</v>
      </c>
    </row>
    <row r="53" spans="1:5" x14ac:dyDescent="0.3">
      <c r="A53" s="2" t="s">
        <v>57</v>
      </c>
    </row>
    <row r="55" spans="1:5" x14ac:dyDescent="0.3">
      <c r="A55" s="38" t="s">
        <v>59</v>
      </c>
      <c r="B55" s="38"/>
      <c r="C55" s="38"/>
    </row>
    <row r="56" spans="1:5" x14ac:dyDescent="0.3">
      <c r="A56" s="6" t="s">
        <v>52</v>
      </c>
      <c r="B56" s="16" t="s">
        <v>206</v>
      </c>
      <c r="C56" s="16"/>
      <c r="D56" s="16"/>
    </row>
    <row r="57" spans="1:5" x14ac:dyDescent="0.3">
      <c r="A57" s="6" t="s">
        <v>36</v>
      </c>
      <c r="B57" s="2" t="s">
        <v>218</v>
      </c>
      <c r="D57" s="2"/>
    </row>
    <row r="58" spans="1:5" x14ac:dyDescent="0.3">
      <c r="A58" s="6" t="s">
        <v>37</v>
      </c>
      <c r="B58" s="2" t="s">
        <v>219</v>
      </c>
      <c r="D58" s="2"/>
    </row>
    <row r="59" spans="1:5" x14ac:dyDescent="0.3">
      <c r="A59" s="6" t="s">
        <v>60</v>
      </c>
      <c r="B59" s="3">
        <v>35</v>
      </c>
      <c r="D59" s="2"/>
      <c r="E59" s="2"/>
    </row>
    <row r="60" spans="1:5" x14ac:dyDescent="0.3">
      <c r="A60" s="6" t="s">
        <v>62</v>
      </c>
      <c r="B60" s="3">
        <v>0.5</v>
      </c>
      <c r="D60" s="2"/>
      <c r="E60" s="2"/>
    </row>
    <row r="61" spans="1:5" x14ac:dyDescent="0.3">
      <c r="A61" s="6" t="s">
        <v>64</v>
      </c>
      <c r="B61" s="3"/>
    </row>
    <row r="62" spans="1:5" x14ac:dyDescent="0.3">
      <c r="A62" s="6" t="s">
        <v>50</v>
      </c>
    </row>
    <row r="64" spans="1:5" x14ac:dyDescent="0.3">
      <c r="A64" s="38" t="s">
        <v>65</v>
      </c>
      <c r="B64" s="38"/>
      <c r="C64" s="38"/>
    </row>
    <row r="65" spans="1:7" x14ac:dyDescent="0.3">
      <c r="A65" s="1" t="s">
        <v>66</v>
      </c>
    </row>
    <row r="66" spans="1:7" x14ac:dyDescent="0.3">
      <c r="A66" s="7" t="s">
        <v>36</v>
      </c>
      <c r="B66" s="2" t="s">
        <v>233</v>
      </c>
    </row>
    <row r="67" spans="1:7" x14ac:dyDescent="0.3">
      <c r="A67" s="7" t="s">
        <v>37</v>
      </c>
      <c r="B67" s="2" t="s">
        <v>302</v>
      </c>
    </row>
    <row r="68" spans="1:7" x14ac:dyDescent="0.3">
      <c r="A68" s="7" t="s">
        <v>67</v>
      </c>
    </row>
    <row r="69" spans="1:7" x14ac:dyDescent="0.3">
      <c r="A69" s="7" t="s">
        <v>68</v>
      </c>
      <c r="B69" s="2" t="s">
        <v>235</v>
      </c>
    </row>
    <row r="70" spans="1:7" x14ac:dyDescent="0.3">
      <c r="B70" s="1"/>
      <c r="C70" s="1"/>
    </row>
    <row r="71" spans="1:7" x14ac:dyDescent="0.3">
      <c r="A71" s="1" t="s">
        <v>69</v>
      </c>
      <c r="B71" s="1"/>
      <c r="C71" s="1"/>
    </row>
    <row r="72" spans="1:7" x14ac:dyDescent="0.3">
      <c r="A72" s="7" t="s">
        <v>36</v>
      </c>
      <c r="D72" s="2"/>
      <c r="E72" s="2"/>
      <c r="F72" s="2"/>
      <c r="G72" s="2"/>
    </row>
    <row r="73" spans="1:7" x14ac:dyDescent="0.3">
      <c r="A73" s="7" t="s">
        <v>37</v>
      </c>
      <c r="D73" s="2"/>
      <c r="E73" s="2"/>
      <c r="F73" s="2"/>
      <c r="G73" s="2"/>
    </row>
    <row r="74" spans="1:7" x14ac:dyDescent="0.3">
      <c r="A74" s="7" t="s">
        <v>67</v>
      </c>
    </row>
    <row r="75" spans="1:7" x14ac:dyDescent="0.3">
      <c r="A75" s="7" t="s">
        <v>68</v>
      </c>
      <c r="D75" s="2"/>
      <c r="E75" s="2"/>
      <c r="F75" s="2"/>
      <c r="G75" s="2"/>
    </row>
    <row r="77" spans="1:7" x14ac:dyDescent="0.3">
      <c r="A77" s="1" t="s">
        <v>70</v>
      </c>
    </row>
    <row r="78" spans="1:7" x14ac:dyDescent="0.3">
      <c r="A78" s="7" t="s">
        <v>36</v>
      </c>
    </row>
    <row r="79" spans="1:7" x14ac:dyDescent="0.3">
      <c r="A79" s="7" t="s">
        <v>37</v>
      </c>
    </row>
    <row r="80" spans="1:7" x14ac:dyDescent="0.3">
      <c r="A80" s="7" t="s">
        <v>67</v>
      </c>
    </row>
    <row r="81" spans="1:3" x14ac:dyDescent="0.3">
      <c r="A81" s="7" t="s">
        <v>68</v>
      </c>
    </row>
    <row r="84" spans="1:3" x14ac:dyDescent="0.3">
      <c r="A84"/>
      <c r="B84"/>
      <c r="C84"/>
    </row>
    <row r="85" spans="1:3" x14ac:dyDescent="0.3">
      <c r="A85"/>
      <c r="B85"/>
      <c r="C85"/>
    </row>
    <row r="86" spans="1:3" x14ac:dyDescent="0.3">
      <c r="A86"/>
      <c r="B86"/>
      <c r="C86"/>
    </row>
    <row r="87" spans="1:3" ht="14.4" customHeight="1" x14ac:dyDescent="0.3">
      <c r="A87"/>
      <c r="B87"/>
      <c r="C87"/>
    </row>
    <row r="88" spans="1:3" ht="14.4" customHeight="1" x14ac:dyDescent="0.3">
      <c r="A88"/>
      <c r="B88"/>
      <c r="C88"/>
    </row>
    <row r="89" spans="1:3" x14ac:dyDescent="0.3">
      <c r="A89"/>
      <c r="B89"/>
      <c r="C89"/>
    </row>
    <row r="90" spans="1:3" x14ac:dyDescent="0.3">
      <c r="A90"/>
      <c r="B90"/>
      <c r="C90"/>
    </row>
    <row r="91" spans="1:3" x14ac:dyDescent="0.3">
      <c r="A91"/>
      <c r="B91"/>
      <c r="C91"/>
    </row>
    <row r="92" spans="1:3" x14ac:dyDescent="0.3">
      <c r="A92"/>
      <c r="B92"/>
      <c r="C92"/>
    </row>
    <row r="93" spans="1:3" x14ac:dyDescent="0.3">
      <c r="A93"/>
      <c r="B93"/>
      <c r="C93"/>
    </row>
    <row r="94" spans="1:3" x14ac:dyDescent="0.3">
      <c r="A94"/>
      <c r="B94"/>
      <c r="C94"/>
    </row>
    <row r="95" spans="1:3" x14ac:dyDescent="0.3">
      <c r="A95"/>
      <c r="B95"/>
      <c r="C95"/>
    </row>
    <row r="96" spans="1:3" x14ac:dyDescent="0.3">
      <c r="A96"/>
      <c r="B96"/>
      <c r="C96"/>
    </row>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ht="14.4" customHeight="1" x14ac:dyDescent="0.3"/>
    <row r="199" customFormat="1" ht="14.4" customHeigh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ht="14.4" customHeight="1" x14ac:dyDescent="0.3"/>
    <row r="255" customFormat="1" ht="14.4" customHeight="1" x14ac:dyDescent="0.3"/>
    <row r="256" customFormat="1" x14ac:dyDescent="0.3"/>
    <row r="257" customFormat="1" x14ac:dyDescent="0.3"/>
    <row r="258" customFormat="1" x14ac:dyDescent="0.3"/>
    <row r="259" customFormat="1" x14ac:dyDescent="0.3"/>
    <row r="260" customFormat="1" ht="14.4" customHeight="1" x14ac:dyDescent="0.3"/>
    <row r="261" customFormat="1" ht="14.4" customHeigh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x14ac:dyDescent="0.3"/>
    <row r="289" customFormat="1" x14ac:dyDescent="0.3"/>
    <row r="290" customFormat="1" x14ac:dyDescent="0.3"/>
    <row r="291" customFormat="1" x14ac:dyDescent="0.3"/>
    <row r="292" customFormat="1" x14ac:dyDescent="0.3"/>
    <row r="293" customFormat="1" x14ac:dyDescent="0.3"/>
    <row r="294" customFormat="1" x14ac:dyDescent="0.3"/>
    <row r="295" customFormat="1" x14ac:dyDescent="0.3"/>
    <row r="296" customFormat="1" x14ac:dyDescent="0.3"/>
    <row r="297" customFormat="1" x14ac:dyDescent="0.3"/>
    <row r="298" customFormat="1" x14ac:dyDescent="0.3"/>
    <row r="299" customFormat="1" x14ac:dyDescent="0.3"/>
    <row r="300" customFormat="1" x14ac:dyDescent="0.3"/>
    <row r="301" customFormat="1" ht="14.4" customHeight="1" x14ac:dyDescent="0.3"/>
    <row r="302" customFormat="1" ht="14.4" customHeigh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x14ac:dyDescent="0.3"/>
    <row r="337" customFormat="1" x14ac:dyDescent="0.3"/>
    <row r="338" customFormat="1" x14ac:dyDescent="0.3"/>
    <row r="339" customFormat="1" x14ac:dyDescent="0.3"/>
    <row r="340" customFormat="1" ht="14.4" customHeight="1" x14ac:dyDescent="0.3"/>
    <row r="341" customFormat="1" ht="14.4" customHeight="1" x14ac:dyDescent="0.3"/>
    <row r="342" customFormat="1" x14ac:dyDescent="0.3"/>
    <row r="343" customFormat="1" x14ac:dyDescent="0.3"/>
    <row r="344" customFormat="1" x14ac:dyDescent="0.3"/>
    <row r="345" customFormat="1" x14ac:dyDescent="0.3"/>
    <row r="346" customFormat="1" ht="14.4" customHeight="1" x14ac:dyDescent="0.3"/>
    <row r="347" customFormat="1" ht="14.4" customHeigh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ht="14.4" customHeight="1" x14ac:dyDescent="0.3"/>
    <row r="376" customFormat="1" ht="14.4" customHeight="1" x14ac:dyDescent="0.3"/>
    <row r="377" customFormat="1" x14ac:dyDescent="0.3"/>
    <row r="378" customFormat="1" x14ac:dyDescent="0.3"/>
    <row r="379" customFormat="1" x14ac:dyDescent="0.3"/>
    <row r="380" customFormat="1" x14ac:dyDescent="0.3"/>
    <row r="381" customFormat="1" x14ac:dyDescent="0.3"/>
    <row r="382" customFormat="1" x14ac:dyDescent="0.3"/>
    <row r="383" customFormat="1" x14ac:dyDescent="0.3"/>
    <row r="384" customFormat="1" x14ac:dyDescent="0.3"/>
    <row r="385" customFormat="1" x14ac:dyDescent="0.3"/>
    <row r="386" customFormat="1" x14ac:dyDescent="0.3"/>
    <row r="387" customFormat="1" x14ac:dyDescent="0.3"/>
    <row r="388" customFormat="1" ht="14.4" customHeight="1" x14ac:dyDescent="0.3"/>
    <row r="389" customFormat="1" x14ac:dyDescent="0.3"/>
    <row r="390" customFormat="1" x14ac:dyDescent="0.3"/>
    <row r="391" customFormat="1" x14ac:dyDescent="0.3"/>
    <row r="392" customFormat="1" x14ac:dyDescent="0.3"/>
    <row r="393" customFormat="1" x14ac:dyDescent="0.3"/>
    <row r="394" customFormat="1" ht="14.4" customHeight="1" x14ac:dyDescent="0.3"/>
    <row r="395" customFormat="1" ht="14.4" customHeight="1" x14ac:dyDescent="0.3"/>
    <row r="396" customFormat="1" x14ac:dyDescent="0.3"/>
    <row r="397" customFormat="1" x14ac:dyDescent="0.3"/>
    <row r="398" customFormat="1" x14ac:dyDescent="0.3"/>
    <row r="399" customFormat="1" ht="14.4" customHeight="1" x14ac:dyDescent="0.3"/>
    <row r="400" customFormat="1" ht="14.4" customHeigh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x14ac:dyDescent="0.3"/>
    <row r="411" customForma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x14ac:dyDescent="0.3"/>
    <row r="421" customFormat="1" x14ac:dyDescent="0.3"/>
    <row r="422" customFormat="1" x14ac:dyDescent="0.3"/>
    <row r="423" customFormat="1" x14ac:dyDescent="0.3"/>
    <row r="424" customFormat="1" x14ac:dyDescent="0.3"/>
    <row r="425" customFormat="1" x14ac:dyDescent="0.3"/>
    <row r="426" customFormat="1" x14ac:dyDescent="0.3"/>
    <row r="427" customFormat="1" x14ac:dyDescent="0.3"/>
    <row r="428" customFormat="1" x14ac:dyDescent="0.3"/>
    <row r="429" customFormat="1" x14ac:dyDescent="0.3"/>
    <row r="430" customFormat="1" x14ac:dyDescent="0.3"/>
    <row r="431" customFormat="1" x14ac:dyDescent="0.3"/>
    <row r="432" customFormat="1" x14ac:dyDescent="0.3"/>
    <row r="433" customFormat="1" x14ac:dyDescent="0.3"/>
    <row r="434" customFormat="1" x14ac:dyDescent="0.3"/>
    <row r="435" customFormat="1" x14ac:dyDescent="0.3"/>
    <row r="436" customFormat="1" x14ac:dyDescent="0.3"/>
    <row r="437" customFormat="1" x14ac:dyDescent="0.3"/>
    <row r="438" customFormat="1" x14ac:dyDescent="0.3"/>
    <row r="439" customForma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row r="448" customFormat="1" x14ac:dyDescent="0.3"/>
    <row r="449" customFormat="1" x14ac:dyDescent="0.3"/>
    <row r="450" customFormat="1" x14ac:dyDescent="0.3"/>
    <row r="451" customFormat="1" ht="14.4" customHeight="1" x14ac:dyDescent="0.3"/>
    <row r="452" customFormat="1" ht="14.4" customHeight="1" x14ac:dyDescent="0.3"/>
    <row r="453" customFormat="1" x14ac:dyDescent="0.3"/>
    <row r="454" customFormat="1" x14ac:dyDescent="0.3"/>
    <row r="455" customFormat="1" x14ac:dyDescent="0.3"/>
    <row r="456" customFormat="1" x14ac:dyDescent="0.3"/>
    <row r="457" customFormat="1" x14ac:dyDescent="0.3"/>
    <row r="458" customFormat="1" x14ac:dyDescent="0.3"/>
    <row r="459" customFormat="1" x14ac:dyDescent="0.3"/>
    <row r="460" customFormat="1" x14ac:dyDescent="0.3"/>
    <row r="461" customFormat="1" x14ac:dyDescent="0.3"/>
    <row r="462" customFormat="1" x14ac:dyDescent="0.3"/>
    <row r="463" customFormat="1" x14ac:dyDescent="0.3"/>
    <row r="464" customFormat="1" x14ac:dyDescent="0.3"/>
    <row r="465" customFormat="1" x14ac:dyDescent="0.3"/>
    <row r="466" customFormat="1" x14ac:dyDescent="0.3"/>
    <row r="467" customFormat="1" x14ac:dyDescent="0.3"/>
    <row r="468" customFormat="1" x14ac:dyDescent="0.3"/>
    <row r="469" customFormat="1" x14ac:dyDescent="0.3"/>
    <row r="470" customFormat="1" x14ac:dyDescent="0.3"/>
    <row r="471" customFormat="1" ht="14.4" customHeight="1" x14ac:dyDescent="0.3"/>
    <row r="472" customFormat="1" ht="14.4" customHeight="1" x14ac:dyDescent="0.3"/>
    <row r="473" customFormat="1" x14ac:dyDescent="0.3"/>
    <row r="474" customFormat="1" x14ac:dyDescent="0.3"/>
    <row r="475" customFormat="1" x14ac:dyDescent="0.3"/>
    <row r="476" customFormat="1" x14ac:dyDescent="0.3"/>
    <row r="477" customFormat="1" x14ac:dyDescent="0.3"/>
    <row r="478" customFormat="1" x14ac:dyDescent="0.3"/>
    <row r="479" customFormat="1" x14ac:dyDescent="0.3"/>
    <row r="480" customFormat="1" x14ac:dyDescent="0.3"/>
    <row r="481" customFormat="1" x14ac:dyDescent="0.3"/>
    <row r="482" customFormat="1" x14ac:dyDescent="0.3"/>
    <row r="483" customFormat="1" x14ac:dyDescent="0.3"/>
    <row r="484" customFormat="1" x14ac:dyDescent="0.3"/>
    <row r="485" customFormat="1" x14ac:dyDescent="0.3"/>
    <row r="486" customFormat="1" x14ac:dyDescent="0.3"/>
    <row r="487" customFormat="1" ht="14.4" customHeight="1" x14ac:dyDescent="0.3"/>
    <row r="488" customFormat="1" ht="14.4" customHeight="1" x14ac:dyDescent="0.3"/>
    <row r="489" customFormat="1" x14ac:dyDescent="0.3"/>
    <row r="490" customFormat="1" x14ac:dyDescent="0.3"/>
    <row r="491" customFormat="1" x14ac:dyDescent="0.3"/>
    <row r="492" customFormat="1" x14ac:dyDescent="0.3"/>
    <row r="493" customFormat="1" x14ac:dyDescent="0.3"/>
    <row r="494" customFormat="1" x14ac:dyDescent="0.3"/>
    <row r="495" customFormat="1" x14ac:dyDescent="0.3"/>
    <row r="496" customFormat="1" x14ac:dyDescent="0.3"/>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x14ac:dyDescent="0.3"/>
    <row r="506" customFormat="1" x14ac:dyDescent="0.3"/>
    <row r="507" customFormat="1" x14ac:dyDescent="0.3"/>
    <row r="508" customFormat="1" x14ac:dyDescent="0.3"/>
    <row r="509" customForma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x14ac:dyDescent="0.3"/>
    <row r="522" customFormat="1" x14ac:dyDescent="0.3"/>
    <row r="523" customFormat="1" x14ac:dyDescent="0.3"/>
    <row r="524" customFormat="1" x14ac:dyDescent="0.3"/>
    <row r="525" customFormat="1" x14ac:dyDescent="0.3"/>
    <row r="526" customFormat="1" x14ac:dyDescent="0.3"/>
    <row r="527" customFormat="1" x14ac:dyDescent="0.3"/>
    <row r="528" customFormat="1" x14ac:dyDescent="0.3"/>
    <row r="529" customFormat="1" x14ac:dyDescent="0.3"/>
    <row r="530" customFormat="1" ht="14.4" customHeight="1" x14ac:dyDescent="0.3"/>
    <row r="531" customFormat="1" ht="14.4" customHeight="1" x14ac:dyDescent="0.3"/>
    <row r="532" customForma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x14ac:dyDescent="0.3"/>
    <row r="542" customFormat="1" x14ac:dyDescent="0.3"/>
    <row r="543" customFormat="1" x14ac:dyDescent="0.3"/>
    <row r="544" customFormat="1" x14ac:dyDescent="0.3"/>
    <row r="545" customFormat="1" x14ac:dyDescent="0.3"/>
    <row r="546" customFormat="1" ht="14.4" customHeight="1" x14ac:dyDescent="0.3"/>
    <row r="547" customFormat="1" ht="14.4" customHeight="1" x14ac:dyDescent="0.3"/>
    <row r="548" customFormat="1" x14ac:dyDescent="0.3"/>
    <row r="549" customFormat="1" x14ac:dyDescent="0.3"/>
    <row r="550" customFormat="1" x14ac:dyDescent="0.3"/>
    <row r="551" customFormat="1" x14ac:dyDescent="0.3"/>
    <row r="552" customForma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x14ac:dyDescent="0.3"/>
    <row r="562" customFormat="1" ht="14.4" customHeight="1" x14ac:dyDescent="0.3"/>
    <row r="563" customFormat="1" ht="14.4" customHeight="1" x14ac:dyDescent="0.3"/>
    <row r="564" customFormat="1" x14ac:dyDescent="0.3"/>
    <row r="565" customFormat="1" x14ac:dyDescent="0.3"/>
    <row r="566" customFormat="1" x14ac:dyDescent="0.3"/>
    <row r="567" customFormat="1" x14ac:dyDescent="0.3"/>
    <row r="568" customForma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x14ac:dyDescent="0.3"/>
    <row r="578" customFormat="1" ht="14.4" customHeight="1" x14ac:dyDescent="0.3"/>
    <row r="579" customFormat="1" ht="14.4" customHeight="1" x14ac:dyDescent="0.3"/>
    <row r="580" customFormat="1" x14ac:dyDescent="0.3"/>
    <row r="581" customFormat="1" x14ac:dyDescent="0.3"/>
    <row r="582" customFormat="1" x14ac:dyDescent="0.3"/>
    <row r="583" customFormat="1" x14ac:dyDescent="0.3"/>
    <row r="584" customForma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x14ac:dyDescent="0.3"/>
    <row r="597" customFormat="1" x14ac:dyDescent="0.3"/>
    <row r="598" customFormat="1" x14ac:dyDescent="0.3"/>
    <row r="599" customFormat="1" x14ac:dyDescent="0.3"/>
    <row r="600" customFormat="1" x14ac:dyDescent="0.3"/>
    <row r="601" customFormat="1" x14ac:dyDescent="0.3"/>
    <row r="602" customFormat="1" x14ac:dyDescent="0.3"/>
    <row r="603" customFormat="1" ht="14.4" customHeight="1" x14ac:dyDescent="0.3"/>
    <row r="604" customFormat="1" ht="14.4" customHeight="1" x14ac:dyDescent="0.3"/>
    <row r="605" customFormat="1" x14ac:dyDescent="0.3"/>
    <row r="606" customFormat="1" x14ac:dyDescent="0.3"/>
    <row r="607" customFormat="1" x14ac:dyDescent="0.3"/>
    <row r="608" customFormat="1" x14ac:dyDescent="0.3"/>
    <row r="609" customFormat="1" x14ac:dyDescent="0.3"/>
    <row r="610" customFormat="1" x14ac:dyDescent="0.3"/>
    <row r="611" customFormat="1" x14ac:dyDescent="0.3"/>
    <row r="612" customFormat="1" x14ac:dyDescent="0.3"/>
    <row r="613" customFormat="1" x14ac:dyDescent="0.3"/>
    <row r="614" customFormat="1" x14ac:dyDescent="0.3"/>
    <row r="615" customFormat="1" x14ac:dyDescent="0.3"/>
    <row r="616" customFormat="1" x14ac:dyDescent="0.3"/>
    <row r="617" customFormat="1" x14ac:dyDescent="0.3"/>
    <row r="618" customFormat="1" x14ac:dyDescent="0.3"/>
    <row r="619" customFormat="1" x14ac:dyDescent="0.3"/>
    <row r="620" customFormat="1" x14ac:dyDescent="0.3"/>
    <row r="621" customFormat="1" x14ac:dyDescent="0.3"/>
    <row r="622" customFormat="1" x14ac:dyDescent="0.3"/>
    <row r="623" customFormat="1" x14ac:dyDescent="0.3"/>
    <row r="624" customFormat="1" x14ac:dyDescent="0.3"/>
    <row r="625" customFormat="1" x14ac:dyDescent="0.3"/>
    <row r="626" customFormat="1" x14ac:dyDescent="0.3"/>
    <row r="627" customFormat="1" x14ac:dyDescent="0.3"/>
    <row r="628" customFormat="1" ht="14.4" customHeight="1" x14ac:dyDescent="0.3"/>
    <row r="629" customFormat="1" ht="14.4" customHeight="1" x14ac:dyDescent="0.3"/>
    <row r="630" customFormat="1" x14ac:dyDescent="0.3"/>
    <row r="631" customFormat="1" x14ac:dyDescent="0.3"/>
    <row r="632" customFormat="1" x14ac:dyDescent="0.3"/>
    <row r="633" customFormat="1" x14ac:dyDescent="0.3"/>
    <row r="634" customFormat="1" x14ac:dyDescent="0.3"/>
    <row r="635" customFormat="1" x14ac:dyDescent="0.3"/>
    <row r="636" customFormat="1" x14ac:dyDescent="0.3"/>
    <row r="637" customFormat="1" x14ac:dyDescent="0.3"/>
    <row r="638" customFormat="1" x14ac:dyDescent="0.3"/>
    <row r="639" customFormat="1" x14ac:dyDescent="0.3"/>
    <row r="640" customFormat="1" x14ac:dyDescent="0.3"/>
    <row r="641" customFormat="1" x14ac:dyDescent="0.3"/>
    <row r="642" customFormat="1" x14ac:dyDescent="0.3"/>
    <row r="643" customFormat="1" x14ac:dyDescent="0.3"/>
    <row r="644" customFormat="1" x14ac:dyDescent="0.3"/>
    <row r="645" customFormat="1" x14ac:dyDescent="0.3"/>
    <row r="646" customFormat="1" x14ac:dyDescent="0.3"/>
    <row r="647" customFormat="1" x14ac:dyDescent="0.3"/>
    <row r="648" customFormat="1" x14ac:dyDescent="0.3"/>
    <row r="649" customFormat="1" x14ac:dyDescent="0.3"/>
    <row r="650" customFormat="1" x14ac:dyDescent="0.3"/>
    <row r="651" customFormat="1" x14ac:dyDescent="0.3"/>
    <row r="652" customFormat="1" x14ac:dyDescent="0.3"/>
    <row r="653" customFormat="1" x14ac:dyDescent="0.3"/>
    <row r="654" customFormat="1" x14ac:dyDescent="0.3"/>
    <row r="655" customFormat="1" x14ac:dyDescent="0.3"/>
    <row r="656" customFormat="1" x14ac:dyDescent="0.3"/>
    <row r="657" customFormat="1" x14ac:dyDescent="0.3"/>
  </sheetData>
  <mergeCells count="8">
    <mergeCell ref="A47:C47"/>
    <mergeCell ref="A55:C55"/>
    <mergeCell ref="A64:C64"/>
    <mergeCell ref="A27:C27"/>
    <mergeCell ref="A1:C2"/>
    <mergeCell ref="A3:C3"/>
    <mergeCell ref="A33:C33"/>
    <mergeCell ref="A40:C40"/>
  </mergeCells>
  <pageMargins left="0.7" right="0.7" top="0.75" bottom="0.75" header="0.3" footer="0.3"/>
  <pageSetup paperSize="9" orientation="portrait" r:id="rId1"/>
  <headerFooter>
    <oddHeader>&amp;C2 /</oddHeader>
    <oddFooter>&amp;CVabi EPA 8.7.0.11, pagina &amp;P/&amp;N, 23-09-2021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17290-EC10-44C5-B691-EBDD5E34AD7A}">
  <dimension ref="A1:G692"/>
  <sheetViews>
    <sheetView topLeftCell="A22" zoomScale="115" zoomScaleNormal="115" workbookViewId="0">
      <selection activeCell="A126" sqref="A126"/>
    </sheetView>
    <sheetView workbookViewId="1">
      <selection sqref="A1:C2"/>
    </sheetView>
  </sheetViews>
  <sheetFormatPr defaultRowHeight="14.4" x14ac:dyDescent="0.3"/>
  <cols>
    <col min="1" max="1" width="35.6640625" style="2" customWidth="1"/>
    <col min="2" max="2" width="40.6640625" style="2" customWidth="1"/>
    <col min="3" max="3" width="23.88671875" style="2" customWidth="1"/>
    <col min="4" max="4" width="15.109375" customWidth="1"/>
  </cols>
  <sheetData>
    <row r="1" spans="1:3" x14ac:dyDescent="0.3">
      <c r="A1" s="40" t="s">
        <v>28</v>
      </c>
      <c r="B1" s="40"/>
      <c r="C1" s="40"/>
    </row>
    <row r="2" spans="1:3" x14ac:dyDescent="0.3">
      <c r="A2" s="41" t="s">
        <v>29</v>
      </c>
      <c r="B2" s="41" t="s">
        <v>30</v>
      </c>
      <c r="C2" s="41" t="s">
        <v>31</v>
      </c>
    </row>
    <row r="3" spans="1:3" x14ac:dyDescent="0.3">
      <c r="A3" s="38" t="s">
        <v>32</v>
      </c>
      <c r="B3" s="38"/>
      <c r="C3" s="38"/>
    </row>
    <row r="4" spans="1:3" x14ac:dyDescent="0.3">
      <c r="A4" s="5" t="s">
        <v>33</v>
      </c>
      <c r="B4" s="3"/>
      <c r="C4" s="3"/>
    </row>
    <row r="5" spans="1:3" x14ac:dyDescent="0.3">
      <c r="A5" s="5" t="s">
        <v>34</v>
      </c>
      <c r="B5" s="16" t="s">
        <v>203</v>
      </c>
      <c r="C5" s="16" t="s">
        <v>204</v>
      </c>
    </row>
    <row r="6" spans="1:3" x14ac:dyDescent="0.3">
      <c r="A6" s="5" t="s">
        <v>35</v>
      </c>
      <c r="B6" s="3"/>
      <c r="C6" s="3"/>
    </row>
    <row r="7" spans="1:3" x14ac:dyDescent="0.3">
      <c r="A7" s="5" t="s">
        <v>36</v>
      </c>
      <c r="B7" s="3" t="s">
        <v>220</v>
      </c>
      <c r="C7" s="3" t="s">
        <v>220</v>
      </c>
    </row>
    <row r="8" spans="1:3" x14ac:dyDescent="0.3">
      <c r="A8" s="5" t="s">
        <v>37</v>
      </c>
      <c r="B8" s="3" t="s">
        <v>274</v>
      </c>
      <c r="C8" s="3" t="s">
        <v>274</v>
      </c>
    </row>
    <row r="9" spans="1:3" x14ac:dyDescent="0.3">
      <c r="A9" s="5" t="s">
        <v>38</v>
      </c>
      <c r="B9" s="3">
        <v>160</v>
      </c>
      <c r="C9" s="3">
        <v>120</v>
      </c>
    </row>
    <row r="10" spans="1:3" x14ac:dyDescent="0.3">
      <c r="A10" s="5" t="s">
        <v>39</v>
      </c>
      <c r="B10" s="3">
        <v>2006</v>
      </c>
      <c r="C10" s="3">
        <v>2006</v>
      </c>
    </row>
    <row r="11" spans="1:3" x14ac:dyDescent="0.3">
      <c r="A11" s="5" t="s">
        <v>40</v>
      </c>
      <c r="B11" s="3" t="s">
        <v>275</v>
      </c>
      <c r="C11" s="3" t="s">
        <v>276</v>
      </c>
    </row>
    <row r="12" spans="1:3" x14ac:dyDescent="0.3">
      <c r="A12" s="5" t="s">
        <v>41</v>
      </c>
      <c r="B12" s="3" t="s">
        <v>42</v>
      </c>
      <c r="C12" s="3" t="s">
        <v>42</v>
      </c>
    </row>
    <row r="13" spans="1:3" x14ac:dyDescent="0.3">
      <c r="A13" s="5" t="s">
        <v>43</v>
      </c>
      <c r="B13" s="3" t="s">
        <v>215</v>
      </c>
      <c r="C13" s="3" t="s">
        <v>277</v>
      </c>
    </row>
    <row r="14" spans="1:3" x14ac:dyDescent="0.3">
      <c r="A14" s="5" t="s">
        <v>44</v>
      </c>
      <c r="B14" s="3"/>
      <c r="C14" s="3"/>
    </row>
    <row r="15" spans="1:3" x14ac:dyDescent="0.3">
      <c r="A15" s="5" t="s">
        <v>37</v>
      </c>
      <c r="B15" s="3" t="s">
        <v>252</v>
      </c>
      <c r="C15" s="3" t="s">
        <v>252</v>
      </c>
    </row>
    <row r="16" spans="1:3" x14ac:dyDescent="0.3">
      <c r="A16" s="5" t="s">
        <v>45</v>
      </c>
      <c r="B16" s="3">
        <v>32</v>
      </c>
      <c r="C16" s="3">
        <v>32</v>
      </c>
    </row>
    <row r="17" spans="1:3" x14ac:dyDescent="0.3">
      <c r="A17" s="5" t="s">
        <v>46</v>
      </c>
      <c r="B17" s="3"/>
      <c r="C17" s="3"/>
    </row>
    <row r="18" spans="1:3" x14ac:dyDescent="0.3">
      <c r="A18" s="5" t="s">
        <v>37</v>
      </c>
      <c r="B18" s="3" t="s">
        <v>218</v>
      </c>
      <c r="C18" s="3" t="s">
        <v>218</v>
      </c>
    </row>
    <row r="19" spans="1:3" x14ac:dyDescent="0.3">
      <c r="A19" s="5" t="s">
        <v>45</v>
      </c>
      <c r="B19" s="3">
        <v>15</v>
      </c>
      <c r="C19" s="3">
        <v>15</v>
      </c>
    </row>
    <row r="20" spans="1:3" x14ac:dyDescent="0.3">
      <c r="A20" s="5" t="s">
        <v>205</v>
      </c>
      <c r="B20" s="3" t="s">
        <v>226</v>
      </c>
      <c r="C20" s="3" t="s">
        <v>226</v>
      </c>
    </row>
    <row r="21" spans="1:3" x14ac:dyDescent="0.3">
      <c r="A21" s="5" t="s">
        <v>47</v>
      </c>
      <c r="B21" s="3" t="s">
        <v>278</v>
      </c>
      <c r="C21" s="3" t="s">
        <v>278</v>
      </c>
    </row>
    <row r="22" spans="1:3" x14ac:dyDescent="0.3">
      <c r="A22" s="5" t="s">
        <v>48</v>
      </c>
      <c r="B22" s="3" t="s">
        <v>279</v>
      </c>
      <c r="C22" s="3" t="s">
        <v>279</v>
      </c>
    </row>
    <row r="23" spans="1:3" x14ac:dyDescent="0.3">
      <c r="A23" s="16" t="s">
        <v>49</v>
      </c>
      <c r="B23" s="3"/>
      <c r="C23" s="3"/>
    </row>
    <row r="24" spans="1:3" x14ac:dyDescent="0.3">
      <c r="A24" s="16" t="s">
        <v>214</v>
      </c>
      <c r="B24" s="3" t="s">
        <v>216</v>
      </c>
      <c r="C24" s="3" t="s">
        <v>216</v>
      </c>
    </row>
    <row r="25" spans="1:3" x14ac:dyDescent="0.3">
      <c r="A25" s="16" t="s">
        <v>50</v>
      </c>
      <c r="B25" s="3"/>
      <c r="C25" s="3"/>
    </row>
    <row r="26" spans="1:3" x14ac:dyDescent="0.3">
      <c r="A26" s="3"/>
      <c r="B26" s="3"/>
      <c r="C26" s="3"/>
    </row>
    <row r="27" spans="1:3" x14ac:dyDescent="0.3">
      <c r="A27" s="38" t="s">
        <v>51</v>
      </c>
      <c r="B27" s="38"/>
      <c r="C27" s="38"/>
    </row>
    <row r="28" spans="1:3" x14ac:dyDescent="0.3">
      <c r="A28" s="2" t="s">
        <v>36</v>
      </c>
      <c r="B28" s="2" t="s">
        <v>227</v>
      </c>
    </row>
    <row r="29" spans="1:3" x14ac:dyDescent="0.3">
      <c r="A29" s="2" t="s">
        <v>37</v>
      </c>
    </row>
    <row r="30" spans="1:3" x14ac:dyDescent="0.3">
      <c r="A30" s="2" t="s">
        <v>52</v>
      </c>
    </row>
    <row r="31" spans="1:3" x14ac:dyDescent="0.3">
      <c r="A31" s="2" t="s">
        <v>50</v>
      </c>
    </row>
    <row r="33" spans="1:3" x14ac:dyDescent="0.3">
      <c r="A33" s="38" t="s">
        <v>53</v>
      </c>
      <c r="B33" s="38"/>
      <c r="C33" s="38"/>
    </row>
    <row r="34" spans="1:3" x14ac:dyDescent="0.3">
      <c r="A34" s="2" t="s">
        <v>34</v>
      </c>
      <c r="B34" s="2" t="s">
        <v>228</v>
      </c>
    </row>
    <row r="35" spans="1:3" x14ac:dyDescent="0.3">
      <c r="A35" s="2" t="s">
        <v>36</v>
      </c>
    </row>
    <row r="36" spans="1:3" x14ac:dyDescent="0.3">
      <c r="A36" s="2" t="s">
        <v>37</v>
      </c>
    </row>
    <row r="37" spans="1:3" x14ac:dyDescent="0.3">
      <c r="A37" s="2" t="s">
        <v>54</v>
      </c>
    </row>
    <row r="38" spans="1:3" x14ac:dyDescent="0.3">
      <c r="A38" s="2" t="s">
        <v>50</v>
      </c>
    </row>
    <row r="40" spans="1:3" x14ac:dyDescent="0.3">
      <c r="A40" s="38" t="s">
        <v>55</v>
      </c>
      <c r="B40" s="38"/>
      <c r="C40" s="38"/>
    </row>
    <row r="41" spans="1:3" x14ac:dyDescent="0.3">
      <c r="A41" s="2" t="s">
        <v>52</v>
      </c>
      <c r="B41" s="2" t="s">
        <v>217</v>
      </c>
    </row>
    <row r="42" spans="1:3" x14ac:dyDescent="0.3">
      <c r="A42" s="2" t="s">
        <v>36</v>
      </c>
    </row>
    <row r="43" spans="1:3" x14ac:dyDescent="0.3">
      <c r="A43" s="2" t="s">
        <v>37</v>
      </c>
    </row>
    <row r="44" spans="1:3" x14ac:dyDescent="0.3">
      <c r="A44" s="2" t="s">
        <v>56</v>
      </c>
    </row>
    <row r="45" spans="1:3" x14ac:dyDescent="0.3">
      <c r="A45" s="2" t="s">
        <v>57</v>
      </c>
    </row>
    <row r="47" spans="1:3" x14ac:dyDescent="0.3">
      <c r="A47" s="38" t="s">
        <v>58</v>
      </c>
      <c r="B47" s="38"/>
      <c r="C47" s="38"/>
    </row>
    <row r="48" spans="1:3" x14ac:dyDescent="0.3">
      <c r="A48" s="5" t="s">
        <v>34</v>
      </c>
    </row>
    <row r="49" spans="1:5" x14ac:dyDescent="0.3">
      <c r="A49" s="2" t="s">
        <v>36</v>
      </c>
      <c r="B49" s="2" t="s">
        <v>256</v>
      </c>
    </row>
    <row r="50" spans="1:5" x14ac:dyDescent="0.3">
      <c r="A50" s="2" t="s">
        <v>37</v>
      </c>
    </row>
    <row r="51" spans="1:5" x14ac:dyDescent="0.3">
      <c r="A51" s="2" t="s">
        <v>52</v>
      </c>
    </row>
    <row r="52" spans="1:5" x14ac:dyDescent="0.3">
      <c r="A52" s="2" t="s">
        <v>56</v>
      </c>
    </row>
    <row r="53" spans="1:5" x14ac:dyDescent="0.3">
      <c r="A53" s="2" t="s">
        <v>57</v>
      </c>
    </row>
    <row r="55" spans="1:5" x14ac:dyDescent="0.3">
      <c r="A55" s="38" t="s">
        <v>59</v>
      </c>
      <c r="B55" s="38"/>
      <c r="C55" s="38"/>
    </row>
    <row r="56" spans="1:5" x14ac:dyDescent="0.3">
      <c r="A56" s="6" t="s">
        <v>52</v>
      </c>
      <c r="B56" s="16" t="s">
        <v>206</v>
      </c>
      <c r="C56" s="16"/>
      <c r="D56" s="16"/>
    </row>
    <row r="57" spans="1:5" x14ac:dyDescent="0.3">
      <c r="A57" s="6" t="s">
        <v>36</v>
      </c>
      <c r="B57" s="2" t="s">
        <v>231</v>
      </c>
      <c r="D57" s="2"/>
    </row>
    <row r="58" spans="1:5" x14ac:dyDescent="0.3">
      <c r="A58" s="6" t="s">
        <v>37</v>
      </c>
      <c r="B58" s="2" t="s">
        <v>280</v>
      </c>
      <c r="D58" s="2"/>
    </row>
    <row r="59" spans="1:5" x14ac:dyDescent="0.3">
      <c r="A59" s="6" t="s">
        <v>60</v>
      </c>
      <c r="B59" s="2">
        <v>600</v>
      </c>
      <c r="D59" s="2"/>
      <c r="E59" s="2"/>
    </row>
    <row r="60" spans="1:5" x14ac:dyDescent="0.3">
      <c r="A60" s="6" t="s">
        <v>62</v>
      </c>
      <c r="B60" s="2">
        <v>1.5</v>
      </c>
      <c r="D60" s="2"/>
      <c r="E60" s="2"/>
    </row>
    <row r="61" spans="1:5" x14ac:dyDescent="0.3">
      <c r="A61" s="6" t="s">
        <v>64</v>
      </c>
    </row>
    <row r="62" spans="1:5" x14ac:dyDescent="0.3">
      <c r="A62" s="6" t="s">
        <v>50</v>
      </c>
    </row>
    <row r="64" spans="1:5" x14ac:dyDescent="0.3">
      <c r="A64" s="38" t="s">
        <v>65</v>
      </c>
      <c r="B64" s="38"/>
      <c r="C64" s="38"/>
    </row>
    <row r="65" spans="1:7" x14ac:dyDescent="0.3">
      <c r="A65" s="1"/>
    </row>
    <row r="66" spans="1:7" x14ac:dyDescent="0.3">
      <c r="A66" s="7" t="s">
        <v>36</v>
      </c>
      <c r="B66" s="2" t="s">
        <v>233</v>
      </c>
    </row>
    <row r="67" spans="1:7" x14ac:dyDescent="0.3">
      <c r="A67" s="7" t="s">
        <v>37</v>
      </c>
      <c r="B67" s="2" t="s">
        <v>281</v>
      </c>
    </row>
    <row r="68" spans="1:7" x14ac:dyDescent="0.3">
      <c r="A68" s="7" t="s">
        <v>67</v>
      </c>
    </row>
    <row r="69" spans="1:7" x14ac:dyDescent="0.3">
      <c r="A69" s="7" t="s">
        <v>68</v>
      </c>
    </row>
    <row r="70" spans="1:7" x14ac:dyDescent="0.3">
      <c r="B70" s="1"/>
      <c r="C70" s="1"/>
    </row>
    <row r="71" spans="1:7" x14ac:dyDescent="0.3">
      <c r="A71" s="1" t="s">
        <v>69</v>
      </c>
      <c r="B71" s="1" t="s">
        <v>268</v>
      </c>
      <c r="C71" s="1" t="s">
        <v>282</v>
      </c>
      <c r="D71" s="1" t="s">
        <v>283</v>
      </c>
      <c r="E71" s="1" t="s">
        <v>284</v>
      </c>
      <c r="F71" s="1" t="s">
        <v>285</v>
      </c>
    </row>
    <row r="72" spans="1:7" x14ac:dyDescent="0.3">
      <c r="A72" s="7" t="s">
        <v>36</v>
      </c>
      <c r="B72" s="2" t="s">
        <v>286</v>
      </c>
      <c r="C72" s="2" t="s">
        <v>286</v>
      </c>
      <c r="D72" s="2" t="s">
        <v>286</v>
      </c>
      <c r="E72" s="2" t="s">
        <v>233</v>
      </c>
      <c r="F72" s="2" t="s">
        <v>233</v>
      </c>
      <c r="G72" s="2"/>
    </row>
    <row r="73" spans="1:7" ht="28.8" x14ac:dyDescent="0.3">
      <c r="A73" s="7" t="s">
        <v>37</v>
      </c>
      <c r="B73" s="2" t="s">
        <v>287</v>
      </c>
      <c r="C73" s="2" t="s">
        <v>287</v>
      </c>
      <c r="D73" s="2" t="s">
        <v>287</v>
      </c>
      <c r="E73" s="2" t="s">
        <v>288</v>
      </c>
      <c r="F73" s="2" t="s">
        <v>246</v>
      </c>
      <c r="G73" s="2"/>
    </row>
    <row r="74" spans="1:7" x14ac:dyDescent="0.3">
      <c r="A74" s="7" t="s">
        <v>67</v>
      </c>
    </row>
    <row r="75" spans="1:7" ht="28.8" x14ac:dyDescent="0.3">
      <c r="A75" s="7" t="s">
        <v>68</v>
      </c>
      <c r="B75" s="2" t="s">
        <v>235</v>
      </c>
      <c r="C75" s="2" t="s">
        <v>235</v>
      </c>
      <c r="D75" s="2" t="s">
        <v>235</v>
      </c>
      <c r="E75" s="2" t="s">
        <v>235</v>
      </c>
      <c r="F75" s="2" t="s">
        <v>235</v>
      </c>
      <c r="G75" s="2"/>
    </row>
    <row r="77" spans="1:7" x14ac:dyDescent="0.3">
      <c r="A77" s="1" t="s">
        <v>70</v>
      </c>
    </row>
    <row r="78" spans="1:7" x14ac:dyDescent="0.3">
      <c r="A78" s="7" t="s">
        <v>36</v>
      </c>
    </row>
    <row r="79" spans="1:7" x14ac:dyDescent="0.3">
      <c r="A79" s="7" t="s">
        <v>37</v>
      </c>
    </row>
    <row r="80" spans="1:7" x14ac:dyDescent="0.3">
      <c r="A80" s="7" t="s">
        <v>67</v>
      </c>
    </row>
    <row r="81" spans="1:3" x14ac:dyDescent="0.3">
      <c r="A81" s="7" t="s">
        <v>68</v>
      </c>
    </row>
    <row r="84" spans="1:3" x14ac:dyDescent="0.3">
      <c r="A84" s="38" t="s">
        <v>72</v>
      </c>
      <c r="B84" s="38"/>
      <c r="C84" s="38"/>
    </row>
    <row r="85" spans="1:3" x14ac:dyDescent="0.3">
      <c r="A85"/>
    </row>
    <row r="86" spans="1:3" x14ac:dyDescent="0.3">
      <c r="A86" s="7" t="s">
        <v>36</v>
      </c>
    </row>
    <row r="87" spans="1:3" x14ac:dyDescent="0.3">
      <c r="A87" s="7" t="s">
        <v>56</v>
      </c>
    </row>
    <row r="88" spans="1:3" x14ac:dyDescent="0.3">
      <c r="A88" s="7" t="s">
        <v>71</v>
      </c>
    </row>
    <row r="89" spans="1:3" x14ac:dyDescent="0.3">
      <c r="A89" s="7" t="s">
        <v>50</v>
      </c>
    </row>
    <row r="91" spans="1:3" x14ac:dyDescent="0.3">
      <c r="A91" s="8" t="s">
        <v>73</v>
      </c>
    </row>
    <row r="92" spans="1:3" x14ac:dyDescent="0.3">
      <c r="A92" s="7" t="s">
        <v>36</v>
      </c>
    </row>
    <row r="93" spans="1:3" x14ac:dyDescent="0.3">
      <c r="A93" s="7" t="s">
        <v>37</v>
      </c>
    </row>
    <row r="94" spans="1:3" x14ac:dyDescent="0.3">
      <c r="A94" s="7" t="s">
        <v>56</v>
      </c>
    </row>
    <row r="95" spans="1:3" x14ac:dyDescent="0.3">
      <c r="A95" s="7" t="s">
        <v>71</v>
      </c>
    </row>
    <row r="96" spans="1:3" x14ac:dyDescent="0.3">
      <c r="A96" s="7" t="s">
        <v>50</v>
      </c>
    </row>
    <row r="97" spans="1:6" x14ac:dyDescent="0.3">
      <c r="A97" s="7"/>
    </row>
    <row r="98" spans="1:6" x14ac:dyDescent="0.3">
      <c r="A98" s="9" t="s">
        <v>74</v>
      </c>
      <c r="B98" s="1" t="s">
        <v>268</v>
      </c>
      <c r="C98" s="1" t="s">
        <v>282</v>
      </c>
      <c r="D98" s="1" t="s">
        <v>283</v>
      </c>
      <c r="E98" s="1" t="s">
        <v>284</v>
      </c>
      <c r="F98" s="1" t="s">
        <v>285</v>
      </c>
    </row>
    <row r="99" spans="1:6" ht="43.2" x14ac:dyDescent="0.3">
      <c r="A99" s="7" t="s">
        <v>75</v>
      </c>
      <c r="B99" s="2" t="s">
        <v>289</v>
      </c>
      <c r="C99" s="2" t="s">
        <v>290</v>
      </c>
      <c r="D99" s="2" t="s">
        <v>290</v>
      </c>
      <c r="E99" s="2" t="s">
        <v>290</v>
      </c>
      <c r="F99" s="2" t="s">
        <v>291</v>
      </c>
    </row>
    <row r="100" spans="1:6" x14ac:dyDescent="0.3">
      <c r="A100" s="2" t="s">
        <v>37</v>
      </c>
      <c r="D100" s="2"/>
      <c r="F100" s="2"/>
    </row>
    <row r="101" spans="1:6" x14ac:dyDescent="0.3">
      <c r="A101" s="2" t="s">
        <v>50</v>
      </c>
    </row>
    <row r="102" spans="1:6" x14ac:dyDescent="0.3">
      <c r="A102" s="2" t="s">
        <v>76</v>
      </c>
      <c r="D102" s="2"/>
      <c r="F102" s="2"/>
    </row>
    <row r="103" spans="1:6" x14ac:dyDescent="0.3">
      <c r="A103" s="2" t="s">
        <v>37</v>
      </c>
      <c r="D103" s="2"/>
      <c r="F103" s="2"/>
    </row>
    <row r="105" spans="1:6" x14ac:dyDescent="0.3">
      <c r="A105" s="38" t="s">
        <v>77</v>
      </c>
      <c r="B105" s="38"/>
      <c r="C105" s="38"/>
    </row>
    <row r="106" spans="1:6" x14ac:dyDescent="0.3">
      <c r="A106" s="2" t="s">
        <v>78</v>
      </c>
      <c r="B106" s="2" t="s">
        <v>256</v>
      </c>
    </row>
    <row r="107" spans="1:6" x14ac:dyDescent="0.3">
      <c r="A107" s="2" t="s">
        <v>79</v>
      </c>
    </row>
    <row r="108" spans="1:6" x14ac:dyDescent="0.3">
      <c r="A108" s="2" t="s">
        <v>37</v>
      </c>
    </row>
    <row r="109" spans="1:6" x14ac:dyDescent="0.3">
      <c r="A109" s="2" t="s">
        <v>80</v>
      </c>
    </row>
    <row r="110" spans="1:6" x14ac:dyDescent="0.3">
      <c r="A110" s="2" t="s">
        <v>81</v>
      </c>
    </row>
    <row r="111" spans="1:6" x14ac:dyDescent="0.3">
      <c r="A111" s="2" t="s">
        <v>37</v>
      </c>
    </row>
    <row r="113" spans="1:3" x14ac:dyDescent="0.3">
      <c r="A113" s="38" t="s">
        <v>82</v>
      </c>
      <c r="B113" s="38"/>
      <c r="C113" s="38"/>
    </row>
    <row r="114" spans="1:3" x14ac:dyDescent="0.3">
      <c r="A114" s="2" t="s">
        <v>36</v>
      </c>
      <c r="B114" s="2" t="s">
        <v>292</v>
      </c>
    </row>
    <row r="115" spans="1:3" x14ac:dyDescent="0.3">
      <c r="A115" s="2" t="s">
        <v>37</v>
      </c>
    </row>
    <row r="116" spans="1:3" x14ac:dyDescent="0.3">
      <c r="A116" s="2" t="s">
        <v>83</v>
      </c>
    </row>
    <row r="117" spans="1:3" x14ac:dyDescent="0.3">
      <c r="A117" s="2" t="s">
        <v>84</v>
      </c>
    </row>
    <row r="119" spans="1:3" x14ac:dyDescent="0.3">
      <c r="A119"/>
      <c r="B119"/>
      <c r="C119"/>
    </row>
    <row r="120" spans="1:3" x14ac:dyDescent="0.3">
      <c r="A120"/>
      <c r="B120"/>
      <c r="C120"/>
    </row>
    <row r="121" spans="1:3" x14ac:dyDescent="0.3">
      <c r="A121"/>
      <c r="B121"/>
      <c r="C121"/>
    </row>
    <row r="122" spans="1:3" ht="14.4" customHeight="1" x14ac:dyDescent="0.3">
      <c r="A122"/>
      <c r="B122"/>
      <c r="C122"/>
    </row>
    <row r="123" spans="1:3" ht="14.4" customHeight="1" x14ac:dyDescent="0.3">
      <c r="A123"/>
      <c r="B123"/>
      <c r="C123"/>
    </row>
    <row r="124" spans="1:3" x14ac:dyDescent="0.3">
      <c r="A124"/>
      <c r="B124"/>
      <c r="C124"/>
    </row>
    <row r="125" spans="1:3" x14ac:dyDescent="0.3">
      <c r="A125"/>
      <c r="B125"/>
      <c r="C125"/>
    </row>
    <row r="126" spans="1:3" x14ac:dyDescent="0.3">
      <c r="A126"/>
      <c r="B126"/>
      <c r="C126"/>
    </row>
    <row r="127" spans="1:3" x14ac:dyDescent="0.3">
      <c r="A127"/>
      <c r="B127"/>
      <c r="C127"/>
    </row>
    <row r="128" spans="1:3" x14ac:dyDescent="0.3">
      <c r="A128"/>
      <c r="B128"/>
      <c r="C128"/>
    </row>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ht="14.4" customHeight="1" x14ac:dyDescent="0.3"/>
    <row r="234" customFormat="1" ht="14.4" customHeigh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x14ac:dyDescent="0.3"/>
    <row r="289" customFormat="1" ht="14.4" customHeight="1" x14ac:dyDescent="0.3"/>
    <row r="290" customFormat="1" ht="14.4" customHeight="1" x14ac:dyDescent="0.3"/>
    <row r="291" customFormat="1" x14ac:dyDescent="0.3"/>
    <row r="292" customFormat="1" x14ac:dyDescent="0.3"/>
    <row r="293" customFormat="1" x14ac:dyDescent="0.3"/>
    <row r="294" customFormat="1" x14ac:dyDescent="0.3"/>
    <row r="295" customFormat="1" ht="14.4" customHeight="1" x14ac:dyDescent="0.3"/>
    <row r="296" customFormat="1" ht="14.4" customHeight="1" x14ac:dyDescent="0.3"/>
    <row r="297" customFormat="1" x14ac:dyDescent="0.3"/>
    <row r="298" customForma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ht="14.4" customHeight="1" x14ac:dyDescent="0.3"/>
    <row r="337" customFormat="1" ht="14.4" customHeigh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ht="14.4" customHeight="1" x14ac:dyDescent="0.3"/>
    <row r="376" customFormat="1" ht="14.4" customHeight="1" x14ac:dyDescent="0.3"/>
    <row r="377" customFormat="1" x14ac:dyDescent="0.3"/>
    <row r="378" customFormat="1" x14ac:dyDescent="0.3"/>
    <row r="379" customFormat="1" x14ac:dyDescent="0.3"/>
    <row r="380" customFormat="1" x14ac:dyDescent="0.3"/>
    <row r="381" customFormat="1" ht="14.4" customHeight="1" x14ac:dyDescent="0.3"/>
    <row r="382" customFormat="1" ht="14.4" customHeight="1" x14ac:dyDescent="0.3"/>
    <row r="383" customFormat="1" x14ac:dyDescent="0.3"/>
    <row r="384" customForma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x14ac:dyDescent="0.3"/>
    <row r="392" customFormat="1" x14ac:dyDescent="0.3"/>
    <row r="393" customFormat="1" x14ac:dyDescent="0.3"/>
    <row r="394" customFormat="1" x14ac:dyDescent="0.3"/>
    <row r="395" customFormat="1" x14ac:dyDescent="0.3"/>
    <row r="396" customFormat="1" x14ac:dyDescent="0.3"/>
    <row r="397" customForma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ht="14.4" customHeight="1" x14ac:dyDescent="0.3"/>
    <row r="411" customFormat="1" ht="14.4" customHeigh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x14ac:dyDescent="0.3"/>
    <row r="421" customFormat="1" x14ac:dyDescent="0.3"/>
    <row r="422" customFormat="1" x14ac:dyDescent="0.3"/>
    <row r="423" customFormat="1" ht="14.4" customHeight="1" x14ac:dyDescent="0.3"/>
    <row r="424" customFormat="1" x14ac:dyDescent="0.3"/>
    <row r="425" customFormat="1" x14ac:dyDescent="0.3"/>
    <row r="426" customFormat="1" x14ac:dyDescent="0.3"/>
    <row r="427" customFormat="1" x14ac:dyDescent="0.3"/>
    <row r="428" customFormat="1" x14ac:dyDescent="0.3"/>
    <row r="429" customFormat="1" ht="14.4" customHeight="1" x14ac:dyDescent="0.3"/>
    <row r="430" customFormat="1" ht="14.4" customHeight="1" x14ac:dyDescent="0.3"/>
    <row r="431" customFormat="1" x14ac:dyDescent="0.3"/>
    <row r="432" customFormat="1" x14ac:dyDescent="0.3"/>
    <row r="433" customFormat="1" x14ac:dyDescent="0.3"/>
    <row r="434" customFormat="1" ht="14.4" customHeight="1" x14ac:dyDescent="0.3"/>
    <row r="435" customFormat="1" ht="14.4" customHeight="1" x14ac:dyDescent="0.3"/>
    <row r="436" customFormat="1" x14ac:dyDescent="0.3"/>
    <row r="437" customFormat="1" x14ac:dyDescent="0.3"/>
    <row r="438" customFormat="1" x14ac:dyDescent="0.3"/>
    <row r="439" customForma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row r="448" customFormat="1" x14ac:dyDescent="0.3"/>
    <row r="449" customFormat="1" x14ac:dyDescent="0.3"/>
    <row r="450" customFormat="1" x14ac:dyDescent="0.3"/>
    <row r="451" customFormat="1" x14ac:dyDescent="0.3"/>
    <row r="452" customFormat="1" x14ac:dyDescent="0.3"/>
    <row r="453" customFormat="1" x14ac:dyDescent="0.3"/>
    <row r="454" customFormat="1" x14ac:dyDescent="0.3"/>
    <row r="455" customFormat="1" x14ac:dyDescent="0.3"/>
    <row r="456" customFormat="1" x14ac:dyDescent="0.3"/>
    <row r="457" customFormat="1" x14ac:dyDescent="0.3"/>
    <row r="458" customFormat="1" x14ac:dyDescent="0.3"/>
    <row r="459" customFormat="1" x14ac:dyDescent="0.3"/>
    <row r="460" customFormat="1" x14ac:dyDescent="0.3"/>
    <row r="461" customFormat="1" x14ac:dyDescent="0.3"/>
    <row r="462" customFormat="1" x14ac:dyDescent="0.3"/>
    <row r="463" customFormat="1" x14ac:dyDescent="0.3"/>
    <row r="464" customFormat="1" x14ac:dyDescent="0.3"/>
    <row r="465" customFormat="1" x14ac:dyDescent="0.3"/>
    <row r="466" customFormat="1" x14ac:dyDescent="0.3"/>
    <row r="467" customFormat="1" x14ac:dyDescent="0.3"/>
    <row r="468" customFormat="1" x14ac:dyDescent="0.3"/>
    <row r="469" customFormat="1" x14ac:dyDescent="0.3"/>
    <row r="470" customFormat="1" x14ac:dyDescent="0.3"/>
    <row r="471" customFormat="1" x14ac:dyDescent="0.3"/>
    <row r="472" customFormat="1" x14ac:dyDescent="0.3"/>
    <row r="473" customFormat="1" x14ac:dyDescent="0.3"/>
    <row r="474" customFormat="1" x14ac:dyDescent="0.3"/>
    <row r="475" customFormat="1" x14ac:dyDescent="0.3"/>
    <row r="476" customFormat="1" x14ac:dyDescent="0.3"/>
    <row r="477" customFormat="1" x14ac:dyDescent="0.3"/>
    <row r="478" customFormat="1" x14ac:dyDescent="0.3"/>
    <row r="479" customFormat="1" x14ac:dyDescent="0.3"/>
    <row r="480" customFormat="1" x14ac:dyDescent="0.3"/>
    <row r="481" customFormat="1" x14ac:dyDescent="0.3"/>
    <row r="482" customFormat="1" x14ac:dyDescent="0.3"/>
    <row r="483" customFormat="1" x14ac:dyDescent="0.3"/>
    <row r="484" customFormat="1" x14ac:dyDescent="0.3"/>
    <row r="485" customFormat="1" x14ac:dyDescent="0.3"/>
    <row r="486" customFormat="1" ht="14.4" customHeight="1" x14ac:dyDescent="0.3"/>
    <row r="487" customFormat="1" ht="14.4" customHeight="1" x14ac:dyDescent="0.3"/>
    <row r="488" customFormat="1" x14ac:dyDescent="0.3"/>
    <row r="489" customFormat="1" x14ac:dyDescent="0.3"/>
    <row r="490" customFormat="1" x14ac:dyDescent="0.3"/>
    <row r="491" customFormat="1" x14ac:dyDescent="0.3"/>
    <row r="492" customFormat="1" x14ac:dyDescent="0.3"/>
    <row r="493" customFormat="1" x14ac:dyDescent="0.3"/>
    <row r="494" customFormat="1" x14ac:dyDescent="0.3"/>
    <row r="495" customFormat="1" x14ac:dyDescent="0.3"/>
    <row r="496" customFormat="1" x14ac:dyDescent="0.3"/>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x14ac:dyDescent="0.3"/>
    <row r="506" customFormat="1" ht="14.4" customHeight="1" x14ac:dyDescent="0.3"/>
    <row r="507" customFormat="1" ht="14.4" customHeight="1" x14ac:dyDescent="0.3"/>
    <row r="508" customFormat="1" x14ac:dyDescent="0.3"/>
    <row r="509" customForma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x14ac:dyDescent="0.3"/>
    <row r="522" customFormat="1" ht="14.4" customHeight="1" x14ac:dyDescent="0.3"/>
    <row r="523" customFormat="1" ht="14.4" customHeight="1" x14ac:dyDescent="0.3"/>
    <row r="524" customFormat="1" x14ac:dyDescent="0.3"/>
    <row r="525" customFormat="1" x14ac:dyDescent="0.3"/>
    <row r="526" customFormat="1" x14ac:dyDescent="0.3"/>
    <row r="527" customFormat="1" x14ac:dyDescent="0.3"/>
    <row r="528" customFormat="1" x14ac:dyDescent="0.3"/>
    <row r="529" customFormat="1" x14ac:dyDescent="0.3"/>
    <row r="530" customFormat="1" x14ac:dyDescent="0.3"/>
    <row r="531" customFormat="1" x14ac:dyDescent="0.3"/>
    <row r="532" customForma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x14ac:dyDescent="0.3"/>
    <row r="542" customFormat="1" x14ac:dyDescent="0.3"/>
    <row r="543" customFormat="1" x14ac:dyDescent="0.3"/>
    <row r="544" customFormat="1" x14ac:dyDescent="0.3"/>
    <row r="545" customFormat="1" x14ac:dyDescent="0.3"/>
    <row r="546" customFormat="1" x14ac:dyDescent="0.3"/>
    <row r="547" customFormat="1" x14ac:dyDescent="0.3"/>
    <row r="548" customFormat="1" x14ac:dyDescent="0.3"/>
    <row r="549" customFormat="1" x14ac:dyDescent="0.3"/>
    <row r="550" customFormat="1" x14ac:dyDescent="0.3"/>
    <row r="551" customFormat="1" x14ac:dyDescent="0.3"/>
    <row r="552" customForma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x14ac:dyDescent="0.3"/>
    <row r="562" customFormat="1" x14ac:dyDescent="0.3"/>
    <row r="563" customFormat="1" x14ac:dyDescent="0.3"/>
    <row r="564" customFormat="1" x14ac:dyDescent="0.3"/>
    <row r="565" customFormat="1" ht="14.4" customHeight="1" x14ac:dyDescent="0.3"/>
    <row r="566" customFormat="1" ht="14.4" customHeight="1" x14ac:dyDescent="0.3"/>
    <row r="567" customFormat="1" x14ac:dyDescent="0.3"/>
    <row r="568" customForma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x14ac:dyDescent="0.3"/>
    <row r="578" customFormat="1" x14ac:dyDescent="0.3"/>
    <row r="579" customFormat="1" x14ac:dyDescent="0.3"/>
    <row r="580" customFormat="1" x14ac:dyDescent="0.3"/>
    <row r="581" customFormat="1" ht="14.4" customHeight="1" x14ac:dyDescent="0.3"/>
    <row r="582" customFormat="1" ht="14.4" customHeight="1" x14ac:dyDescent="0.3"/>
    <row r="583" customFormat="1" x14ac:dyDescent="0.3"/>
    <row r="584" customForma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x14ac:dyDescent="0.3"/>
    <row r="597" customFormat="1" ht="14.4" customHeight="1" x14ac:dyDescent="0.3"/>
    <row r="598" customFormat="1" ht="14.4" customHeight="1" x14ac:dyDescent="0.3"/>
    <row r="599" customFormat="1" x14ac:dyDescent="0.3"/>
    <row r="600" customFormat="1" x14ac:dyDescent="0.3"/>
    <row r="601" customFormat="1" x14ac:dyDescent="0.3"/>
    <row r="602" customFormat="1" x14ac:dyDescent="0.3"/>
    <row r="603" customFormat="1" x14ac:dyDescent="0.3"/>
    <row r="604" customFormat="1" x14ac:dyDescent="0.3"/>
    <row r="605" customFormat="1" x14ac:dyDescent="0.3"/>
    <row r="606" customFormat="1" x14ac:dyDescent="0.3"/>
    <row r="607" customFormat="1" x14ac:dyDescent="0.3"/>
    <row r="608" customFormat="1" x14ac:dyDescent="0.3"/>
    <row r="609" customFormat="1" x14ac:dyDescent="0.3"/>
    <row r="610" customFormat="1" x14ac:dyDescent="0.3"/>
    <row r="611" customFormat="1" x14ac:dyDescent="0.3"/>
    <row r="612" customFormat="1" x14ac:dyDescent="0.3"/>
    <row r="613" customFormat="1" ht="14.4" customHeight="1" x14ac:dyDescent="0.3"/>
    <row r="614" customFormat="1" ht="14.4" customHeight="1" x14ac:dyDescent="0.3"/>
    <row r="615" customFormat="1" x14ac:dyDescent="0.3"/>
    <row r="616" customFormat="1" x14ac:dyDescent="0.3"/>
    <row r="617" customFormat="1" x14ac:dyDescent="0.3"/>
    <row r="618" customFormat="1" x14ac:dyDescent="0.3"/>
    <row r="619" customFormat="1" x14ac:dyDescent="0.3"/>
    <row r="620" customFormat="1" x14ac:dyDescent="0.3"/>
    <row r="621" customFormat="1" x14ac:dyDescent="0.3"/>
    <row r="622" customFormat="1" x14ac:dyDescent="0.3"/>
    <row r="623" customFormat="1" x14ac:dyDescent="0.3"/>
    <row r="624" customFormat="1" x14ac:dyDescent="0.3"/>
    <row r="625" customFormat="1" x14ac:dyDescent="0.3"/>
    <row r="626" customFormat="1" x14ac:dyDescent="0.3"/>
    <row r="627" customFormat="1" x14ac:dyDescent="0.3"/>
    <row r="628" customFormat="1" x14ac:dyDescent="0.3"/>
    <row r="629" customFormat="1" x14ac:dyDescent="0.3"/>
    <row r="630" customFormat="1" x14ac:dyDescent="0.3"/>
    <row r="631" customFormat="1" x14ac:dyDescent="0.3"/>
    <row r="632" customFormat="1" x14ac:dyDescent="0.3"/>
    <row r="633" customFormat="1" x14ac:dyDescent="0.3"/>
    <row r="634" customFormat="1" x14ac:dyDescent="0.3"/>
    <row r="635" customFormat="1" x14ac:dyDescent="0.3"/>
    <row r="636" customFormat="1" x14ac:dyDescent="0.3"/>
    <row r="637" customFormat="1" x14ac:dyDescent="0.3"/>
    <row r="638" customFormat="1" ht="14.4" customHeight="1" x14ac:dyDescent="0.3"/>
    <row r="639" customFormat="1" ht="14.4" customHeight="1" x14ac:dyDescent="0.3"/>
    <row r="640" customFormat="1" x14ac:dyDescent="0.3"/>
    <row r="641" customFormat="1" x14ac:dyDescent="0.3"/>
    <row r="642" customFormat="1" x14ac:dyDescent="0.3"/>
    <row r="643" customFormat="1" x14ac:dyDescent="0.3"/>
    <row r="644" customFormat="1" x14ac:dyDescent="0.3"/>
    <row r="645" customFormat="1" x14ac:dyDescent="0.3"/>
    <row r="646" customFormat="1" x14ac:dyDescent="0.3"/>
    <row r="647" customFormat="1" x14ac:dyDescent="0.3"/>
    <row r="648" customFormat="1" x14ac:dyDescent="0.3"/>
    <row r="649" customFormat="1" x14ac:dyDescent="0.3"/>
    <row r="650" customFormat="1" x14ac:dyDescent="0.3"/>
    <row r="651" customFormat="1" x14ac:dyDescent="0.3"/>
    <row r="652" customFormat="1" x14ac:dyDescent="0.3"/>
    <row r="653" customFormat="1" x14ac:dyDescent="0.3"/>
    <row r="654" customFormat="1" x14ac:dyDescent="0.3"/>
    <row r="655" customFormat="1" x14ac:dyDescent="0.3"/>
    <row r="656" customFormat="1" x14ac:dyDescent="0.3"/>
    <row r="657" customFormat="1" x14ac:dyDescent="0.3"/>
    <row r="658" customFormat="1" x14ac:dyDescent="0.3"/>
    <row r="659" customFormat="1" x14ac:dyDescent="0.3"/>
    <row r="660" customFormat="1" x14ac:dyDescent="0.3"/>
    <row r="661" customFormat="1" x14ac:dyDescent="0.3"/>
    <row r="662" customFormat="1" x14ac:dyDescent="0.3"/>
    <row r="663" customFormat="1" ht="14.4" customHeight="1" x14ac:dyDescent="0.3"/>
    <row r="664" customFormat="1" ht="14.4" customHeight="1" x14ac:dyDescent="0.3"/>
    <row r="665" customFormat="1" x14ac:dyDescent="0.3"/>
    <row r="666" customFormat="1" x14ac:dyDescent="0.3"/>
    <row r="667" customFormat="1" x14ac:dyDescent="0.3"/>
    <row r="668" customFormat="1" x14ac:dyDescent="0.3"/>
    <row r="669" customFormat="1" x14ac:dyDescent="0.3"/>
    <row r="670" customFormat="1" x14ac:dyDescent="0.3"/>
    <row r="671" customFormat="1" x14ac:dyDescent="0.3"/>
    <row r="672" customFormat="1" x14ac:dyDescent="0.3"/>
    <row r="673" customFormat="1" x14ac:dyDescent="0.3"/>
    <row r="674" customFormat="1" x14ac:dyDescent="0.3"/>
    <row r="675" customFormat="1" x14ac:dyDescent="0.3"/>
    <row r="676" customFormat="1" x14ac:dyDescent="0.3"/>
    <row r="677" customFormat="1" x14ac:dyDescent="0.3"/>
    <row r="678" customFormat="1" x14ac:dyDescent="0.3"/>
    <row r="679" customFormat="1" x14ac:dyDescent="0.3"/>
    <row r="680" customFormat="1" x14ac:dyDescent="0.3"/>
    <row r="681" customFormat="1" x14ac:dyDescent="0.3"/>
    <row r="682" customFormat="1" x14ac:dyDescent="0.3"/>
    <row r="683" customFormat="1" x14ac:dyDescent="0.3"/>
    <row r="684" customFormat="1" x14ac:dyDescent="0.3"/>
    <row r="685" customFormat="1" x14ac:dyDescent="0.3"/>
    <row r="686" customFormat="1" x14ac:dyDescent="0.3"/>
    <row r="687" customFormat="1" x14ac:dyDescent="0.3"/>
    <row r="688" customFormat="1" x14ac:dyDescent="0.3"/>
    <row r="689" customFormat="1" x14ac:dyDescent="0.3"/>
    <row r="690" customFormat="1" x14ac:dyDescent="0.3"/>
    <row r="691" customFormat="1" x14ac:dyDescent="0.3"/>
    <row r="692" customFormat="1" x14ac:dyDescent="0.3"/>
  </sheetData>
  <mergeCells count="11">
    <mergeCell ref="A27:C27"/>
    <mergeCell ref="A1:C2"/>
    <mergeCell ref="A3:C3"/>
    <mergeCell ref="A105:C105"/>
    <mergeCell ref="A113:C113"/>
    <mergeCell ref="A33:C33"/>
    <mergeCell ref="A40:C40"/>
    <mergeCell ref="A47:C47"/>
    <mergeCell ref="A55:C55"/>
    <mergeCell ref="A64:C64"/>
    <mergeCell ref="A84:C84"/>
  </mergeCells>
  <phoneticPr fontId="7" type="noConversion"/>
  <pageMargins left="0.7" right="0.7" top="0.75" bottom="0.75" header="0.3" footer="0.3"/>
  <pageSetup paperSize="9" orientation="portrait" r:id="rId1"/>
  <headerFooter>
    <oddHeader>&amp;C2 /</oddHeader>
    <oddFooter>&amp;CVabi EPA 8.7.0.11, pagina &amp;P/&amp;N, 23-09-2021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C1383-CF64-49DB-A55F-70866A5FD4CA}">
  <dimension ref="A1:K6"/>
  <sheetViews>
    <sheetView workbookViewId="0">
      <selection activeCell="I11" sqref="I11"/>
    </sheetView>
    <sheetView workbookViewId="1">
      <selection activeCell="H31" sqref="H31"/>
    </sheetView>
  </sheetViews>
  <sheetFormatPr defaultRowHeight="14.4" x14ac:dyDescent="0.3"/>
  <cols>
    <col min="1" max="1" width="26.33203125" customWidth="1"/>
    <col min="2" max="2" width="5.88671875" customWidth="1"/>
    <col min="3" max="3" width="13" customWidth="1"/>
    <col min="4" max="4" width="4.6640625" customWidth="1"/>
    <col min="5" max="5" width="8.33203125" customWidth="1"/>
    <col min="6" max="6" width="5.6640625" customWidth="1"/>
    <col min="7" max="7" width="15.33203125" customWidth="1"/>
    <col min="8" max="8" width="8.109375" customWidth="1"/>
    <col min="9" max="9" width="11.109375" customWidth="1"/>
    <col min="10" max="10" width="10.33203125" customWidth="1"/>
    <col min="11" max="11" width="9.6640625" customWidth="1"/>
  </cols>
  <sheetData>
    <row r="1" spans="1:11" ht="14.4" customHeight="1" x14ac:dyDescent="0.3">
      <c r="A1" s="43" t="s">
        <v>195</v>
      </c>
      <c r="B1" s="44"/>
      <c r="C1" s="44"/>
      <c r="D1" s="44"/>
      <c r="E1" s="44"/>
      <c r="F1" s="44"/>
      <c r="G1" s="44"/>
      <c r="H1" s="44"/>
      <c r="I1" s="44"/>
      <c r="J1" s="44"/>
      <c r="K1" s="45"/>
    </row>
    <row r="2" spans="1:11" ht="14.4" customHeight="1" thickBot="1" x14ac:dyDescent="0.35">
      <c r="A2" s="46"/>
      <c r="B2" s="47"/>
      <c r="C2" s="47"/>
      <c r="D2" s="47"/>
      <c r="E2" s="47"/>
      <c r="F2" s="47"/>
      <c r="G2" s="47"/>
      <c r="H2" s="47"/>
      <c r="I2" s="47"/>
      <c r="J2" s="47"/>
      <c r="K2" s="48"/>
    </row>
    <row r="3" spans="1:11" ht="14.4" customHeight="1" thickBot="1" x14ac:dyDescent="0.35">
      <c r="A3" s="29"/>
      <c r="B3" s="49" t="s">
        <v>201</v>
      </c>
      <c r="C3" s="50"/>
      <c r="D3" s="50"/>
      <c r="E3" s="50"/>
      <c r="F3" s="50"/>
      <c r="G3" s="50"/>
      <c r="H3" s="51" t="s">
        <v>87</v>
      </c>
      <c r="I3" s="52"/>
      <c r="J3" s="52"/>
      <c r="K3" s="26" t="s">
        <v>208</v>
      </c>
    </row>
    <row r="4" spans="1:11" x14ac:dyDescent="0.3">
      <c r="A4" s="32"/>
      <c r="B4" s="18" t="s">
        <v>35</v>
      </c>
      <c r="C4" s="19" t="s">
        <v>196</v>
      </c>
      <c r="D4" s="19" t="s">
        <v>37</v>
      </c>
      <c r="E4" s="19" t="s">
        <v>197</v>
      </c>
      <c r="F4" s="19" t="s">
        <v>35</v>
      </c>
      <c r="G4" s="20" t="s">
        <v>198</v>
      </c>
      <c r="H4" s="35" t="s">
        <v>51</v>
      </c>
      <c r="I4" s="19" t="s">
        <v>199</v>
      </c>
      <c r="J4" s="19" t="s">
        <v>200</v>
      </c>
      <c r="K4" s="20" t="s">
        <v>37</v>
      </c>
    </row>
    <row r="5" spans="1:11" x14ac:dyDescent="0.3">
      <c r="A5" s="33" t="s">
        <v>304</v>
      </c>
      <c r="B5" s="21"/>
      <c r="C5" s="14" t="s">
        <v>294</v>
      </c>
      <c r="D5" s="14"/>
      <c r="E5" s="14"/>
      <c r="F5" s="14"/>
      <c r="G5" s="22"/>
      <c r="H5" s="36" t="s">
        <v>295</v>
      </c>
      <c r="I5" s="14" t="s">
        <v>296</v>
      </c>
      <c r="J5" s="14" t="s">
        <v>296</v>
      </c>
      <c r="K5" s="22" t="s">
        <v>293</v>
      </c>
    </row>
    <row r="6" spans="1:11" ht="15" thickBot="1" x14ac:dyDescent="0.35">
      <c r="A6" s="34" t="s">
        <v>303</v>
      </c>
      <c r="B6" s="23"/>
      <c r="C6" s="24" t="s">
        <v>292</v>
      </c>
      <c r="D6" s="24"/>
      <c r="E6" s="24"/>
      <c r="F6" s="24"/>
      <c r="G6" s="25"/>
      <c r="H6" s="37"/>
      <c r="I6" s="24"/>
      <c r="J6" s="24"/>
      <c r="K6" s="25"/>
    </row>
  </sheetData>
  <mergeCells count="3">
    <mergeCell ref="A1:K2"/>
    <mergeCell ref="B3:G3"/>
    <mergeCell ref="H3:J3"/>
  </mergeCells>
  <phoneticPr fontId="7"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DB539-5F32-470A-AE51-8A774EAA770C}">
  <dimension ref="A1:F6"/>
  <sheetViews>
    <sheetView workbookViewId="0">
      <selection activeCell="F27" sqref="F27"/>
    </sheetView>
    <sheetView workbookViewId="1">
      <selection sqref="A1:F2"/>
    </sheetView>
  </sheetViews>
  <sheetFormatPr defaultRowHeight="14.4" x14ac:dyDescent="0.3"/>
  <cols>
    <col min="1" max="1" width="13.33203125" customWidth="1"/>
    <col min="2" max="2" width="10.6640625" customWidth="1"/>
    <col min="3" max="3" width="10" customWidth="1"/>
    <col min="4" max="4" width="11.109375" customWidth="1"/>
    <col min="5" max="5" width="10.88671875" customWidth="1"/>
    <col min="6" max="6" width="21.6640625" customWidth="1"/>
  </cols>
  <sheetData>
    <row r="1" spans="1:6" ht="14.4" customHeight="1" x14ac:dyDescent="0.3">
      <c r="A1" s="40" t="s">
        <v>88</v>
      </c>
      <c r="B1" s="40"/>
      <c r="C1" s="40"/>
      <c r="D1" s="40"/>
      <c r="E1" s="40"/>
      <c r="F1" s="40"/>
    </row>
    <row r="2" spans="1:6" ht="14.4" customHeight="1" x14ac:dyDescent="0.3">
      <c r="A2" s="40"/>
      <c r="B2" s="40"/>
      <c r="C2" s="40"/>
      <c r="D2" s="40"/>
      <c r="E2" s="40"/>
      <c r="F2" s="40"/>
    </row>
    <row r="3" spans="1:6" x14ac:dyDescent="0.3">
      <c r="A3" s="27"/>
      <c r="B3" s="28" t="s">
        <v>209</v>
      </c>
      <c r="C3" s="28" t="s">
        <v>36</v>
      </c>
      <c r="D3" s="28" t="s">
        <v>37</v>
      </c>
      <c r="E3" s="28" t="s">
        <v>60</v>
      </c>
      <c r="F3" s="28" t="s">
        <v>84</v>
      </c>
    </row>
    <row r="4" spans="1:6" x14ac:dyDescent="0.3">
      <c r="A4" s="14" t="s">
        <v>210</v>
      </c>
      <c r="B4" s="14" t="s">
        <v>211</v>
      </c>
      <c r="C4" s="14" t="s">
        <v>212</v>
      </c>
      <c r="D4" s="14" t="s">
        <v>213</v>
      </c>
      <c r="E4" s="14" t="s">
        <v>299</v>
      </c>
      <c r="F4" s="14" t="s">
        <v>298</v>
      </c>
    </row>
    <row r="5" spans="1:6" x14ac:dyDescent="0.3">
      <c r="A5" s="14"/>
      <c r="B5" s="14"/>
      <c r="C5" s="14"/>
      <c r="D5" s="14"/>
      <c r="E5" s="14"/>
      <c r="F5" s="14"/>
    </row>
    <row r="6" spans="1:6" x14ac:dyDescent="0.3">
      <c r="A6" s="14"/>
      <c r="B6" s="14"/>
      <c r="C6" s="14"/>
      <c r="D6" s="14"/>
      <c r="E6" s="14"/>
      <c r="F6" s="14"/>
    </row>
  </sheetData>
  <mergeCells count="1">
    <mergeCell ref="A1:F2"/>
  </mergeCells>
  <phoneticPr fontId="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309F-6C7B-4918-B959-71A72D0D2EFC}">
  <dimension ref="A1"/>
  <sheetViews>
    <sheetView zoomScale="70" zoomScaleNormal="70" workbookViewId="0">
      <selection activeCell="C20" sqref="A7:C20"/>
    </sheetView>
    <sheetView workbookViewId="1">
      <selection activeCell="I3" sqref="I3"/>
    </sheetView>
  </sheetViews>
  <sheetFormatPr defaultRowHeight="14.4" x14ac:dyDescent="0.3"/>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F5AEB-119E-475D-98AF-6A5C32E3D3F5}">
  <dimension ref="A1"/>
  <sheetViews>
    <sheetView zoomScale="115" zoomScaleNormal="115" workbookViewId="0">
      <selection activeCell="U25" sqref="U25"/>
    </sheetView>
    <sheetView topLeftCell="A2" zoomScale="115" zoomScaleNormal="115" workbookViewId="1">
      <selection activeCell="K38" sqref="K38"/>
    </sheetView>
  </sheetViews>
  <sheetFormatPr defaultRowHeight="14.4" x14ac:dyDescent="0.3"/>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C5312-9AEC-4C45-8124-1929F61D9AF0}">
  <dimension ref="A1"/>
  <sheetViews>
    <sheetView workbookViewId="0">
      <selection activeCell="T15" sqref="T15"/>
    </sheetView>
    <sheetView zoomScale="115" zoomScaleNormal="115" workbookViewId="1">
      <selection activeCell="S20" sqref="S20"/>
    </sheetView>
  </sheetViews>
  <sheetFormatPr defaultRowHeight="14.4" x14ac:dyDescent="0.3"/>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Props1.xml><?xml version="1.0" encoding="utf-8"?>
<ds:datastoreItem xmlns:ds="http://schemas.openxmlformats.org/officeDocument/2006/customXml" ds:itemID="{C3D9E7AF-1406-4012-B940-AF656EA27A8F}"/>
</file>

<file path=customXml/itemProps2.xml><?xml version="1.0" encoding="utf-8"?>
<ds:datastoreItem xmlns:ds="http://schemas.openxmlformats.org/officeDocument/2006/customXml" ds:itemID="{0ABCAA26-9B77-4C60-9510-789404706477}"/>
</file>

<file path=customXml/itemProps3.xml><?xml version="1.0" encoding="utf-8"?>
<ds:datastoreItem xmlns:ds="http://schemas.openxmlformats.org/officeDocument/2006/customXml" ds:itemID="{58A8BA32-5AC2-4C2D-8F03-7E7A3607A3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23</vt:i4>
      </vt:variant>
    </vt:vector>
  </HeadingPairs>
  <TitlesOfParts>
    <vt:vector size="35" baseType="lpstr">
      <vt:lpstr>Ketelruimte 1</vt:lpstr>
      <vt:lpstr>Ketelruimte 2</vt:lpstr>
      <vt:lpstr>Ketelruimte 3</vt:lpstr>
      <vt:lpstr>Ketelruimte 4</vt:lpstr>
      <vt:lpstr>Lokalen</vt:lpstr>
      <vt:lpstr>Sanitair</vt:lpstr>
      <vt:lpstr>Foto 1</vt:lpstr>
      <vt:lpstr>Foto 2</vt:lpstr>
      <vt:lpstr>Foto 3</vt:lpstr>
      <vt:lpstr>Foto 4</vt:lpstr>
      <vt:lpstr>Plattegrond</vt:lpstr>
      <vt:lpstr>Info</vt:lpstr>
      <vt:lpstr>Info!_Toc87438599</vt:lpstr>
      <vt:lpstr>Info!_Toc87438600</vt:lpstr>
      <vt:lpstr>Info!_Toc87438601</vt:lpstr>
      <vt:lpstr>Info!_Toc87438602</vt:lpstr>
      <vt:lpstr>Info!_Toc87438603</vt:lpstr>
      <vt:lpstr>Info!_Toc87438604</vt:lpstr>
      <vt:lpstr>Info!_Toc87438605</vt:lpstr>
      <vt:lpstr>Info!_Toc87438606</vt:lpstr>
      <vt:lpstr>Info!_Toc87438607</vt:lpstr>
      <vt:lpstr>Info!_Toc87438608</vt:lpstr>
      <vt:lpstr>Info!_Toc87438609</vt:lpstr>
      <vt:lpstr>Info!_Toc87438610</vt:lpstr>
      <vt:lpstr>Info!_Toc87438611</vt:lpstr>
      <vt:lpstr>Info!_Toc87438612</vt:lpstr>
      <vt:lpstr>Info!_Toc87438613</vt:lpstr>
      <vt:lpstr>Info!_Toc87438614</vt:lpstr>
      <vt:lpstr>Info!_Toc87438615</vt:lpstr>
      <vt:lpstr>Info!_Toc87438616</vt:lpstr>
      <vt:lpstr>Info!_Toc87438617</vt:lpstr>
      <vt:lpstr>Info!_Toc87438618</vt:lpstr>
      <vt:lpstr>Info!_Toc87438619</vt:lpstr>
      <vt:lpstr>Info!_Toc87438620</vt:lpstr>
      <vt:lpstr>Info!_Toc87438622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Jibril Qorane</dc:creator>
  <cp:lastModifiedBy>Jibril Qorane</cp:lastModifiedBy>
  <dcterms:created xsi:type="dcterms:W3CDTF">2021-11-10T11:15:04Z</dcterms:created>
  <dcterms:modified xsi:type="dcterms:W3CDTF">2022-02-15T14:57:34Z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MediaServiceImageTags">
    <vt:lpwstr/>
  </property>
</Properties>
</file>