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vwm\SW_Vaarwegmarkering\Markeren\K.   Techniek\contractvoorbereiding 22-26\tonstenen\"/>
    </mc:Choice>
  </mc:AlternateContent>
  <bookViews>
    <workbookView xWindow="0" yWindow="0" windowWidth="28800" windowHeight="1167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" i="1" l="1"/>
  <c r="K35" i="1"/>
  <c r="J35" i="1"/>
  <c r="I35" i="1"/>
  <c r="H35" i="1"/>
  <c r="G35" i="1"/>
  <c r="F35" i="1"/>
  <c r="E35" i="1"/>
  <c r="D35" i="1"/>
  <c r="C35" i="1"/>
  <c r="M33" i="1"/>
  <c r="O33" i="1" s="1"/>
  <c r="P33" i="1" s="1"/>
  <c r="M32" i="1"/>
  <c r="O32" i="1" s="1"/>
  <c r="P32" i="1" s="1"/>
  <c r="M31" i="1"/>
  <c r="O31" i="1" s="1"/>
  <c r="P31" i="1" s="1"/>
  <c r="O30" i="1"/>
  <c r="P30" i="1" s="1"/>
  <c r="M30" i="1"/>
  <c r="M29" i="1"/>
  <c r="O29" i="1" s="1"/>
  <c r="P29" i="1" s="1"/>
  <c r="M28" i="1"/>
  <c r="O28" i="1" s="1"/>
  <c r="P28" i="1" s="1"/>
  <c r="O27" i="1"/>
  <c r="P27" i="1" s="1"/>
  <c r="M27" i="1"/>
  <c r="M26" i="1"/>
  <c r="O26" i="1" s="1"/>
  <c r="P26" i="1" s="1"/>
  <c r="M25" i="1"/>
  <c r="O25" i="1" s="1"/>
  <c r="P25" i="1" s="1"/>
  <c r="M24" i="1"/>
  <c r="O24" i="1" s="1"/>
  <c r="P24" i="1" s="1"/>
  <c r="M23" i="1"/>
  <c r="O23" i="1" s="1"/>
  <c r="P23" i="1" s="1"/>
  <c r="O22" i="1"/>
  <c r="P22" i="1" s="1"/>
  <c r="M22" i="1"/>
  <c r="M21" i="1"/>
  <c r="O21" i="1" s="1"/>
  <c r="P21" i="1" s="1"/>
  <c r="M20" i="1"/>
  <c r="O20" i="1" s="1"/>
  <c r="P19" i="1"/>
  <c r="O19" i="1"/>
  <c r="M19" i="1"/>
  <c r="O35" i="1" l="1"/>
  <c r="P20" i="1"/>
  <c r="P35" i="1" s="1"/>
  <c r="M35" i="1"/>
</calcChain>
</file>

<file path=xl/sharedStrings.xml><?xml version="1.0" encoding="utf-8"?>
<sst xmlns="http://schemas.openxmlformats.org/spreadsheetml/2006/main" count="31" uniqueCount="31">
  <si>
    <t xml:space="preserve">Order </t>
  </si>
  <si>
    <t>Verkeer en Watermanagement</t>
  </si>
  <si>
    <t>Postbus 2232, 3500GE Utrecht</t>
  </si>
  <si>
    <t>Ministerie</t>
  </si>
  <si>
    <t>Infrastructuur en Waterstaat</t>
  </si>
  <si>
    <t>Datum:</t>
  </si>
  <si>
    <t>Tonstenen</t>
  </si>
  <si>
    <t>Projectnummer</t>
  </si>
  <si>
    <t>Totaal</t>
  </si>
  <si>
    <t>Afleverlocatie</t>
  </si>
  <si>
    <t>6T</t>
  </si>
  <si>
    <t>4T</t>
  </si>
  <si>
    <t>3T</t>
  </si>
  <si>
    <t>1A</t>
  </si>
  <si>
    <t>1A met 2 ogen</t>
  </si>
  <si>
    <t>1B</t>
  </si>
  <si>
    <t>2eG</t>
  </si>
  <si>
    <t>3eG</t>
  </si>
  <si>
    <t>4eG</t>
  </si>
  <si>
    <t>5eG</t>
  </si>
  <si>
    <t>6eG</t>
  </si>
  <si>
    <t>7eG</t>
  </si>
  <si>
    <t>7e G vierkant</t>
  </si>
  <si>
    <t>8eG</t>
  </si>
  <si>
    <t>9eG vierkant 40KG</t>
  </si>
  <si>
    <t>Totaal stenen</t>
  </si>
  <si>
    <t>Laan op Zuid 45 3072DB Rotterdam</t>
  </si>
  <si>
    <t>BESTELNUMMER</t>
  </si>
  <si>
    <t xml:space="preserve">Bestelnummer: </t>
  </si>
  <si>
    <t>Zaaknummer: 3185850</t>
  </si>
  <si>
    <t>leverancier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</si>
</sst>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10" x14ac:knownFonts="1">
    <font>
      <sz val="9"/>
      <color theme="1"/>
      <name val="Verdana"/>
      <family val="2"/>
    </font>
    <font>
      <sz val="9"/>
      <color rgb="FFFF0000"/>
      <name val="Verdana"/>
      <family val="2"/>
    </font>
    <font>
      <b/>
      <sz val="9"/>
      <color theme="1"/>
      <name val="Verdana"/>
      <family val="2"/>
    </font>
    <font>
      <b/>
      <sz val="9"/>
      <color theme="3"/>
      <name val="Verdana"/>
      <family val="2"/>
    </font>
    <font>
      <sz val="9"/>
      <color theme="3"/>
      <name val="Verdana"/>
      <family val="2"/>
    </font>
    <font>
      <i/>
      <sz val="7"/>
      <color theme="1"/>
      <name val="Verdana"/>
      <family val="2"/>
    </font>
    <font>
      <sz val="16"/>
      <color theme="4"/>
      <name val="Verdana"/>
      <family val="2"/>
    </font>
    <font>
      <b/>
      <sz val="12"/>
      <color theme="1"/>
      <name val="Verdana"/>
      <family val="2"/>
    </font>
    <font>
      <sz val="9"/>
      <color theme="5" tint="-0.249977111117893"/>
      <name val="Verdana"/>
      <family val="2"/>
    </font>
    <font>
      <b/>
      <sz val="9"/>
      <color theme="5" tint="-0.249977111117893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2" fontId="0" fillId="0" borderId="0" xfId="0" applyNumberFormat="1"/>
    <xf numFmtId="164" fontId="0" fillId="0" borderId="0" xfId="0" applyNumberFormat="1"/>
    <xf numFmtId="0" fontId="0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0" xfId="0" applyFont="1" applyFill="1"/>
    <xf numFmtId="0" fontId="7" fillId="0" borderId="0" xfId="0" applyFont="1"/>
    <xf numFmtId="49" fontId="0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0" fillId="0" borderId="3" xfId="0" applyBorder="1"/>
    <xf numFmtId="164" fontId="0" fillId="0" borderId="4" xfId="0" applyNumberFormat="1" applyBorder="1"/>
    <xf numFmtId="164" fontId="0" fillId="0" borderId="3" xfId="0" applyNumberFormat="1" applyBorder="1"/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 applyAlignment="1"/>
    <xf numFmtId="164" fontId="0" fillId="0" borderId="3" xfId="0" applyNumberFormat="1" applyBorder="1" applyAlignme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3" xfId="0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194581</xdr:colOff>
      <xdr:row>0</xdr:row>
      <xdr:rowOff>0</xdr:rowOff>
    </xdr:from>
    <xdr:to>
      <xdr:col>4</xdr:col>
      <xdr:colOff>352425</xdr:colOff>
      <xdr:row>14</xdr:row>
      <xdr:rowOff>28575</xdr:rowOff>
    </xdr:to>
    <xdr:pic>
      <xdr:nvPicPr>
        <xdr:cNvPr id="2" name="Afbeelding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4806" y="0"/>
          <a:ext cx="586469" cy="2028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workbookViewId="0">
      <selection sqref="A1:B1"/>
    </sheetView>
  </sheetViews>
  <sheetFormatPr defaultRowHeight="11.25" x14ac:dyDescent="0.15"/>
  <cols>
    <col min="3" max="13" width="5.625" customWidth="1"/>
    <col min="14" max="14" width="9" style="3"/>
    <col min="15" max="16" width="11.125" style="3" bestFit="1" customWidth="1"/>
  </cols>
  <sheetData>
    <row r="1" spans="1:12" x14ac:dyDescent="0.15">
      <c r="A1" s="1" t="s">
        <v>30</v>
      </c>
      <c r="K1" s="2"/>
      <c r="L1" s="2"/>
    </row>
    <row r="2" spans="1:12" x14ac:dyDescent="0.15">
      <c r="K2" s="2"/>
      <c r="L2" s="2"/>
    </row>
    <row r="3" spans="1:12" x14ac:dyDescent="0.15">
      <c r="K3" s="2"/>
      <c r="L3" s="2"/>
    </row>
    <row r="4" spans="1:12" x14ac:dyDescent="0.15">
      <c r="K4" s="2"/>
      <c r="L4" s="2"/>
    </row>
    <row r="5" spans="1:12" x14ac:dyDescent="0.15">
      <c r="A5" s="30" t="s">
        <v>0</v>
      </c>
      <c r="B5" s="30"/>
      <c r="C5" s="30"/>
      <c r="D5" s="30"/>
      <c r="K5" s="2"/>
      <c r="L5" s="2"/>
    </row>
    <row r="6" spans="1:12" x14ac:dyDescent="0.15">
      <c r="A6" s="4" t="s">
        <v>29</v>
      </c>
      <c r="I6" s="5" t="s">
        <v>1</v>
      </c>
      <c r="K6" s="2"/>
      <c r="L6" s="2"/>
    </row>
    <row r="7" spans="1:12" x14ac:dyDescent="0.15">
      <c r="I7" s="6" t="s">
        <v>26</v>
      </c>
      <c r="K7" s="2"/>
      <c r="L7" s="2"/>
    </row>
    <row r="8" spans="1:12" x14ac:dyDescent="0.15">
      <c r="A8" t="s">
        <v>28</v>
      </c>
      <c r="I8" s="6" t="s">
        <v>2</v>
      </c>
      <c r="K8" s="2"/>
      <c r="L8" s="2"/>
    </row>
    <row r="9" spans="1:12" x14ac:dyDescent="0.15">
      <c r="F9" s="7" t="s">
        <v>3</v>
      </c>
      <c r="K9" s="2"/>
      <c r="L9" s="2"/>
    </row>
    <row r="10" spans="1:12" x14ac:dyDescent="0.15">
      <c r="F10" s="7" t="s">
        <v>4</v>
      </c>
      <c r="K10" s="2"/>
      <c r="L10" s="2"/>
    </row>
    <row r="11" spans="1:12" x14ac:dyDescent="0.15">
      <c r="K11" s="2"/>
      <c r="L11" s="2"/>
    </row>
    <row r="12" spans="1:12" x14ac:dyDescent="0.15">
      <c r="A12" t="s">
        <v>5</v>
      </c>
      <c r="K12" s="2"/>
      <c r="L12" s="2"/>
    </row>
    <row r="13" spans="1:12" x14ac:dyDescent="0.15">
      <c r="K13" s="2"/>
      <c r="L13" s="2"/>
    </row>
    <row r="14" spans="1:12" ht="19.5" x14ac:dyDescent="0.25">
      <c r="I14" s="8" t="s">
        <v>27</v>
      </c>
      <c r="K14" s="2"/>
      <c r="L14" s="2"/>
    </row>
    <row r="15" spans="1:12" ht="15" x14ac:dyDescent="0.2">
      <c r="A15" s="9" t="s">
        <v>6</v>
      </c>
      <c r="K15" s="2"/>
      <c r="L15" s="2"/>
    </row>
    <row r="16" spans="1:12" ht="15" x14ac:dyDescent="0.2">
      <c r="A16" s="9"/>
      <c r="K16" s="2"/>
      <c r="L16" s="2"/>
    </row>
    <row r="17" spans="1:16" x14ac:dyDescent="0.15">
      <c r="A17" s="31" t="s">
        <v>7</v>
      </c>
      <c r="B17" s="32"/>
      <c r="C17" s="10"/>
      <c r="D17" s="10"/>
      <c r="E17" s="10"/>
      <c r="F17" s="11"/>
      <c r="G17" s="11"/>
      <c r="H17" s="11"/>
      <c r="I17" s="11"/>
      <c r="J17" s="11"/>
      <c r="K17" s="11"/>
      <c r="L17" s="11"/>
      <c r="M17" s="12" t="s">
        <v>8</v>
      </c>
      <c r="N17" s="13"/>
      <c r="O17" s="14"/>
      <c r="P17" s="14"/>
    </row>
    <row r="18" spans="1:16" x14ac:dyDescent="0.15">
      <c r="A18" s="15" t="s">
        <v>9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2"/>
      <c r="N18" s="13"/>
      <c r="O18" s="14"/>
      <c r="P18" s="14"/>
    </row>
    <row r="19" spans="1:16" x14ac:dyDescent="0.15">
      <c r="A19" s="25" t="s">
        <v>10</v>
      </c>
      <c r="B19" s="2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8">
        <f t="shared" ref="M19:M33" si="0">SUM(C19:L19)</f>
        <v>0</v>
      </c>
      <c r="N19" s="13"/>
      <c r="O19" s="14">
        <f>M19*N19</f>
        <v>0</v>
      </c>
      <c r="P19" s="14">
        <f>O19*1.21</f>
        <v>0</v>
      </c>
    </row>
    <row r="20" spans="1:16" x14ac:dyDescent="0.15">
      <c r="A20" s="25" t="s">
        <v>11</v>
      </c>
      <c r="B20" s="2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8">
        <f t="shared" si="0"/>
        <v>0</v>
      </c>
      <c r="N20" s="13"/>
      <c r="O20" s="14">
        <f>M20*N20</f>
        <v>0</v>
      </c>
      <c r="P20" s="14">
        <f>O20*1.21</f>
        <v>0</v>
      </c>
    </row>
    <row r="21" spans="1:16" x14ac:dyDescent="0.15">
      <c r="A21" s="25" t="s">
        <v>12</v>
      </c>
      <c r="B21" s="2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8">
        <f t="shared" si="0"/>
        <v>0</v>
      </c>
      <c r="N21" s="13"/>
      <c r="O21" s="14">
        <f t="shared" ref="O21:O33" si="1">M21*N21</f>
        <v>0</v>
      </c>
      <c r="P21" s="14">
        <f t="shared" ref="P21:P33" si="2">O21*1.21</f>
        <v>0</v>
      </c>
    </row>
    <row r="22" spans="1:16" x14ac:dyDescent="0.15">
      <c r="A22" s="25" t="s">
        <v>13</v>
      </c>
      <c r="B22" s="2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8">
        <f t="shared" si="0"/>
        <v>0</v>
      </c>
      <c r="N22" s="13"/>
      <c r="O22" s="14">
        <f t="shared" si="1"/>
        <v>0</v>
      </c>
      <c r="P22" s="14">
        <f t="shared" si="2"/>
        <v>0</v>
      </c>
    </row>
    <row r="23" spans="1:16" x14ac:dyDescent="0.15">
      <c r="A23" s="25" t="s">
        <v>14</v>
      </c>
      <c r="B23" s="2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8">
        <f t="shared" si="0"/>
        <v>0</v>
      </c>
      <c r="N23" s="13"/>
      <c r="O23" s="14">
        <f t="shared" si="1"/>
        <v>0</v>
      </c>
      <c r="P23" s="14">
        <f t="shared" si="2"/>
        <v>0</v>
      </c>
    </row>
    <row r="24" spans="1:16" x14ac:dyDescent="0.15">
      <c r="A24" s="25" t="s">
        <v>15</v>
      </c>
      <c r="B24" s="2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8">
        <f t="shared" si="0"/>
        <v>0</v>
      </c>
      <c r="N24" s="13"/>
      <c r="O24" s="14">
        <f t="shared" si="1"/>
        <v>0</v>
      </c>
      <c r="P24" s="14">
        <f t="shared" si="2"/>
        <v>0</v>
      </c>
    </row>
    <row r="25" spans="1:16" x14ac:dyDescent="0.15">
      <c r="A25" s="25" t="s">
        <v>16</v>
      </c>
      <c r="B25" s="2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8">
        <f t="shared" si="0"/>
        <v>0</v>
      </c>
      <c r="N25" s="13"/>
      <c r="O25" s="14">
        <f t="shared" si="1"/>
        <v>0</v>
      </c>
      <c r="P25" s="14">
        <f t="shared" si="2"/>
        <v>0</v>
      </c>
    </row>
    <row r="26" spans="1:16" x14ac:dyDescent="0.15">
      <c r="A26" s="25" t="s">
        <v>17</v>
      </c>
      <c r="B26" s="2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8">
        <f t="shared" si="0"/>
        <v>0</v>
      </c>
      <c r="N26" s="13"/>
      <c r="O26" s="14">
        <f t="shared" si="1"/>
        <v>0</v>
      </c>
      <c r="P26" s="14">
        <f t="shared" si="2"/>
        <v>0</v>
      </c>
    </row>
    <row r="27" spans="1:16" x14ac:dyDescent="0.15">
      <c r="A27" s="25" t="s">
        <v>18</v>
      </c>
      <c r="B27" s="2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8">
        <f t="shared" si="0"/>
        <v>0</v>
      </c>
      <c r="N27" s="13"/>
      <c r="O27" s="14">
        <f t="shared" si="1"/>
        <v>0</v>
      </c>
      <c r="P27" s="14">
        <f t="shared" si="2"/>
        <v>0</v>
      </c>
    </row>
    <row r="28" spans="1:16" x14ac:dyDescent="0.15">
      <c r="A28" s="25" t="s">
        <v>19</v>
      </c>
      <c r="B28" s="2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8">
        <f t="shared" si="0"/>
        <v>0</v>
      </c>
      <c r="N28" s="14"/>
      <c r="O28" s="14">
        <f t="shared" si="1"/>
        <v>0</v>
      </c>
      <c r="P28" s="14">
        <f t="shared" si="2"/>
        <v>0</v>
      </c>
    </row>
    <row r="29" spans="1:16" x14ac:dyDescent="0.15">
      <c r="A29" s="25" t="s">
        <v>20</v>
      </c>
      <c r="B29" s="2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8">
        <f t="shared" si="0"/>
        <v>0</v>
      </c>
      <c r="N29" s="14"/>
      <c r="O29" s="14">
        <f t="shared" si="1"/>
        <v>0</v>
      </c>
      <c r="P29" s="14">
        <f t="shared" si="2"/>
        <v>0</v>
      </c>
    </row>
    <row r="30" spans="1:16" x14ac:dyDescent="0.15">
      <c r="A30" s="25" t="s">
        <v>21</v>
      </c>
      <c r="B30" s="2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8">
        <f t="shared" si="0"/>
        <v>0</v>
      </c>
      <c r="N30" s="14"/>
      <c r="O30" s="14">
        <f t="shared" si="1"/>
        <v>0</v>
      </c>
      <c r="P30" s="14">
        <f t="shared" si="2"/>
        <v>0</v>
      </c>
    </row>
    <row r="31" spans="1:16" x14ac:dyDescent="0.15">
      <c r="A31" s="25" t="s">
        <v>22</v>
      </c>
      <c r="B31" s="2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8">
        <f t="shared" si="0"/>
        <v>0</v>
      </c>
      <c r="N31" s="14"/>
      <c r="O31" s="14">
        <f t="shared" si="1"/>
        <v>0</v>
      </c>
      <c r="P31" s="14">
        <f t="shared" si="2"/>
        <v>0</v>
      </c>
    </row>
    <row r="32" spans="1:16" x14ac:dyDescent="0.15">
      <c r="A32" s="25" t="s">
        <v>23</v>
      </c>
      <c r="B32" s="2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8">
        <f t="shared" si="0"/>
        <v>0</v>
      </c>
      <c r="N32" s="14"/>
      <c r="O32" s="14">
        <f t="shared" si="1"/>
        <v>0</v>
      </c>
      <c r="P32" s="14">
        <f t="shared" si="2"/>
        <v>0</v>
      </c>
    </row>
    <row r="33" spans="1:16" x14ac:dyDescent="0.15">
      <c r="A33" s="25" t="s">
        <v>24</v>
      </c>
      <c r="B33" s="27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8">
        <f t="shared" si="0"/>
        <v>0</v>
      </c>
      <c r="N33" s="20"/>
      <c r="O33" s="20">
        <f t="shared" si="1"/>
        <v>0</v>
      </c>
      <c r="P33" s="20">
        <f t="shared" si="2"/>
        <v>0</v>
      </c>
    </row>
    <row r="34" spans="1:16" x14ac:dyDescent="0.15">
      <c r="A34" s="21"/>
      <c r="B34" s="22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8"/>
      <c r="N34" s="20"/>
      <c r="O34" s="20"/>
      <c r="P34" s="20"/>
    </row>
    <row r="35" spans="1:16" x14ac:dyDescent="0.15">
      <c r="A35" s="28" t="s">
        <v>25</v>
      </c>
      <c r="B35" s="29"/>
      <c r="C35" s="23">
        <f t="shared" ref="C35:L35" si="3">SUM(C20:C31)</f>
        <v>0</v>
      </c>
      <c r="D35" s="23">
        <f t="shared" si="3"/>
        <v>0</v>
      </c>
      <c r="E35" s="23">
        <f t="shared" si="3"/>
        <v>0</v>
      </c>
      <c r="F35" s="23">
        <f t="shared" si="3"/>
        <v>0</v>
      </c>
      <c r="G35" s="23">
        <f t="shared" si="3"/>
        <v>0</v>
      </c>
      <c r="H35" s="23">
        <f t="shared" si="3"/>
        <v>0</v>
      </c>
      <c r="I35" s="23">
        <f t="shared" si="3"/>
        <v>0</v>
      </c>
      <c r="J35" s="23">
        <f t="shared" si="3"/>
        <v>0</v>
      </c>
      <c r="K35" s="23">
        <f t="shared" si="3"/>
        <v>0</v>
      </c>
      <c r="L35" s="23">
        <f t="shared" si="3"/>
        <v>0</v>
      </c>
      <c r="M35" s="23">
        <f>SUM(M20:M33)</f>
        <v>0</v>
      </c>
      <c r="N35" s="23"/>
      <c r="O35" s="24">
        <f>SUM(O20:O33)</f>
        <v>0</v>
      </c>
      <c r="P35" s="24">
        <f>SUM(P20:P33)</f>
        <v>0</v>
      </c>
    </row>
  </sheetData>
  <mergeCells count="18">
    <mergeCell ref="A22:B22"/>
    <mergeCell ref="A5:D5"/>
    <mergeCell ref="A17:B17"/>
    <mergeCell ref="A19:B19"/>
    <mergeCell ref="A20:B20"/>
    <mergeCell ref="A21:B21"/>
    <mergeCell ref="A35:B35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Rijkswaterstaat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Klos, Henk (VWM)</dc:creator>
  <cp:lastModifiedBy>Vermeer, Richard (VWM)</cp:lastModifiedBy>
  <dcterms:created xsi:type="dcterms:W3CDTF">2023-01-12T06:55:39Z</dcterms:created>
  <dcterms:modified xsi:type="dcterms:W3CDTF">2023-02-06T11:31:57Z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Afroeplijst blanco.xlsx</vt:lpwstr>
  </property>
</Properties>
</file>