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2-1082.RR Aventus Netwerkdiensten/Definitief/"/>
    </mc:Choice>
  </mc:AlternateContent>
  <xr:revisionPtr revIDLastSave="1" documentId="8_{F3072F72-EEE6-4E83-87DD-00DBB08B5CCE}" xr6:coauthVersionLast="47" xr6:coauthVersionMax="47" xr10:uidLastSave="{2E62A644-D184-4C35-93F8-EDE9B74BA918}"/>
  <bookViews>
    <workbookView xWindow="-120" yWindow="-120" windowWidth="20730" windowHeight="11160" xr2:uid="{D07E0BE3-35A5-4160-B352-9834FD9B9F8F}"/>
  </bookViews>
  <sheets>
    <sheet name="Dienstverlening" sheetId="1" r:id="rId1"/>
    <sheet name="Case Datacenter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" i="2" l="1"/>
  <c r="O18" i="2"/>
  <c r="O17" i="2"/>
  <c r="O16" i="2"/>
  <c r="O15" i="2"/>
  <c r="O14" i="2"/>
  <c r="O13" i="2"/>
  <c r="O12" i="2"/>
  <c r="O11" i="2"/>
  <c r="O10" i="2"/>
  <c r="O9" i="2"/>
  <c r="O8" i="2"/>
  <c r="F19" i="2"/>
  <c r="F18" i="2"/>
  <c r="F17" i="2"/>
  <c r="F16" i="2"/>
  <c r="F15" i="2"/>
  <c r="F14" i="2"/>
  <c r="F13" i="2"/>
  <c r="F12" i="2"/>
  <c r="F11" i="2"/>
  <c r="G11" i="2" s="1"/>
  <c r="F10" i="2"/>
  <c r="F9" i="2"/>
  <c r="F8" i="2"/>
  <c r="P19" i="2" l="1"/>
  <c r="P18" i="2"/>
  <c r="P17" i="2"/>
  <c r="P16" i="2"/>
  <c r="P15" i="2"/>
  <c r="P14" i="2"/>
  <c r="P13" i="2"/>
  <c r="P12" i="2"/>
  <c r="P11" i="2"/>
  <c r="P10" i="2"/>
  <c r="P9" i="2"/>
  <c r="P8" i="2"/>
  <c r="P38" i="2"/>
  <c r="P37" i="2"/>
  <c r="P36" i="2"/>
  <c r="P35" i="2"/>
  <c r="P34" i="2"/>
  <c r="P33" i="2"/>
  <c r="P32" i="2"/>
  <c r="P31" i="2"/>
  <c r="P30" i="2"/>
  <c r="P29" i="2"/>
  <c r="P28" i="2"/>
  <c r="P27" i="2"/>
  <c r="E11" i="1"/>
  <c r="G38" i="2"/>
  <c r="G37" i="2"/>
  <c r="G36" i="2"/>
  <c r="G35" i="2"/>
  <c r="G34" i="2"/>
  <c r="G33" i="2"/>
  <c r="G32" i="2"/>
  <c r="G31" i="2"/>
  <c r="G30" i="2"/>
  <c r="G29" i="2"/>
  <c r="G28" i="2"/>
  <c r="G27" i="2"/>
  <c r="G19" i="2"/>
  <c r="G18" i="2"/>
  <c r="G17" i="2"/>
  <c r="G16" i="2"/>
  <c r="G15" i="2"/>
  <c r="G14" i="2"/>
  <c r="G13" i="2"/>
  <c r="G12" i="2"/>
  <c r="G10" i="2"/>
  <c r="G9" i="2"/>
  <c r="G8" i="2"/>
  <c r="P21" i="2" l="1"/>
  <c r="P40" i="2"/>
  <c r="G21" i="2"/>
  <c r="G40" i="2"/>
  <c r="P42" i="2" l="1"/>
  <c r="G42" i="2"/>
  <c r="G44" i="2" l="1"/>
  <c r="E10" i="1"/>
  <c r="E9" i="1"/>
  <c r="E8" i="1"/>
  <c r="E7" i="1"/>
</calcChain>
</file>

<file path=xl/sharedStrings.xml><?xml version="1.0" encoding="utf-8"?>
<sst xmlns="http://schemas.openxmlformats.org/spreadsheetml/2006/main" count="69" uniqueCount="47">
  <si>
    <t>Bijlage F4: Prijzenformulier</t>
  </si>
  <si>
    <t>Getekend voor akkoord</t>
  </si>
  <si>
    <t>Naam Inschrijver:</t>
  </si>
  <si>
    <t>Naam tekenbevoegde:</t>
  </si>
  <si>
    <t>Handtekening:</t>
  </si>
  <si>
    <t>Datum:</t>
  </si>
  <si>
    <t xml:space="preserve"> </t>
  </si>
  <si>
    <t>Toelichting (optioneel):</t>
  </si>
  <si>
    <t>Eenmalige transitie- / implementatiekosten</t>
  </si>
  <si>
    <t>ACTIVITEIT</t>
  </si>
  <si>
    <t xml:space="preserve">Dienstverlening (op basis van PvE en overige Aanbestedingsstukken) - initiële contractduur (3 jaar)
</t>
  </si>
  <si>
    <t xml:space="preserve">Dienstverlening (op basis van PvE en overige Aanbestedingsstukken) - 2e optionele contractverlenging (1 jaar)
</t>
  </si>
  <si>
    <t xml:space="preserve">Dienstverlening (op basis van PvE en overige Aanbestedingsstukken) - 3e optionele contractverlenging (1 jaar)
</t>
  </si>
  <si>
    <t xml:space="preserve">Dienstverlening (op basis van PvE en overige Aanbestedingsstukken) - 1e optionele contractverlenging (1 jaar)
</t>
  </si>
  <si>
    <t>De afgegeven tarieven en kortingspercentages dienen in overeenstemming te zijn met de eisen als bepaald in het Programma van Eisen.</t>
  </si>
  <si>
    <t>Productomschrijving</t>
  </si>
  <si>
    <t>Fabrikaat</t>
  </si>
  <si>
    <t>Aantal</t>
  </si>
  <si>
    <t xml:space="preserve">Listprijs </t>
  </si>
  <si>
    <t xml:space="preserve">Netto prijs 
per stuk </t>
  </si>
  <si>
    <t>Totaal bedrag
(Aantal x netto prijs)</t>
  </si>
  <si>
    <t>* kortingspercentage dient per productcategorie per merk gelijk te zijn.</t>
  </si>
  <si>
    <t>Functieomschrijving</t>
  </si>
  <si>
    <t>Uurtarief</t>
  </si>
  <si>
    <t>Tijdsbesteding (uren)</t>
  </si>
  <si>
    <t>Totaal bedrag
(Uurtarief x Tijdsbesteding)</t>
  </si>
  <si>
    <t>Prijzenformulier:</t>
  </si>
  <si>
    <t>TOTAALKOSTEN</t>
  </si>
  <si>
    <t>Aantal maanden</t>
  </si>
  <si>
    <t>Totaalkosten
excl. btw*</t>
  </si>
  <si>
    <t>Kosten per maand 
excl. btw*</t>
  </si>
  <si>
    <t>Case Datacenter</t>
  </si>
  <si>
    <t>Korting*</t>
  </si>
  <si>
    <t>Apparatuur Merk  1</t>
  </si>
  <si>
    <t>Apparatuur Merk 2</t>
  </si>
  <si>
    <t xml:space="preserve">Totaal Prijs apparatuur merk 1 </t>
  </si>
  <si>
    <t>Totaal Prijs apparatuur merk 2</t>
  </si>
  <si>
    <t>Dienstverlening merk 1</t>
  </si>
  <si>
    <t>Dienstverlening merk 2</t>
  </si>
  <si>
    <t>Totaal Prijs dienstverlening merk 2</t>
  </si>
  <si>
    <t>Totale Aanneemsom merk 1</t>
  </si>
  <si>
    <t>Totale Aanneemsom merk 2</t>
  </si>
  <si>
    <t xml:space="preserve">Totaal Prijs dienstverlening merk 1 </t>
  </si>
  <si>
    <t>Vul de licht groen gearceerde velden in</t>
  </si>
  <si>
    <t>* Inclusief Cisco licentiekosten op basis van de huidige installed base</t>
  </si>
  <si>
    <t>** Totaalprijs betreft een alomvattende aanneemsom voor een volledig functioneel werkende en opgeleverde oplossing van Case Datacenter</t>
  </si>
  <si>
    <t>Totaalprijs** Case Datacenter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</si>
</sst>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Lao UI"/>
      <family val="2"/>
    </font>
    <font>
      <sz val="10"/>
      <color theme="1"/>
      <name val="Lao UI"/>
      <family val="2"/>
    </font>
    <font>
      <b/>
      <sz val="10"/>
      <name val="Lao UI"/>
      <family val="2"/>
    </font>
    <font>
      <sz val="10"/>
      <name val="Lao UI"/>
      <family val="2"/>
    </font>
    <font>
      <b/>
      <sz val="11"/>
      <color theme="1"/>
      <name val="Lao UI"/>
      <family val="2"/>
    </font>
    <font>
      <b/>
      <sz val="10"/>
      <color theme="1"/>
      <name val="Lao UI"/>
      <family val="2"/>
    </font>
    <font>
      <b/>
      <sz val="10"/>
      <color theme="0"/>
      <name val="Lao UI"/>
      <family val="2"/>
    </font>
    <font>
      <b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5" borderId="0" xfId="0" applyFill="1"/>
    <xf numFmtId="164" fontId="0" fillId="0" borderId="24" xfId="0" applyNumberFormat="1" applyBorder="1"/>
    <xf numFmtId="164" fontId="2" fillId="0" borderId="29" xfId="0" applyNumberFormat="1" applyFont="1" applyBorder="1" applyAlignment="1">
      <alignment vertical="center" wrapText="1"/>
    </xf>
    <xf numFmtId="164" fontId="2" fillId="0" borderId="30" xfId="0" applyNumberFormat="1" applyFont="1" applyBorder="1" applyAlignment="1">
      <alignment vertical="center" wrapText="1"/>
    </xf>
    <xf numFmtId="164" fontId="2" fillId="0" borderId="31" xfId="0" applyNumberFormat="1" applyFont="1" applyBorder="1" applyAlignment="1">
      <alignment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164" fontId="2" fillId="0" borderId="36" xfId="0" applyNumberFormat="1" applyFont="1" applyBorder="1" applyAlignment="1">
      <alignment vertical="center" wrapText="1"/>
    </xf>
    <xf numFmtId="164" fontId="2" fillId="0" borderId="37" xfId="0" applyNumberFormat="1" applyFont="1" applyBorder="1" applyAlignment="1">
      <alignment vertical="center" wrapText="1"/>
    </xf>
    <xf numFmtId="164" fontId="0" fillId="0" borderId="38" xfId="0" applyNumberFormat="1" applyBorder="1"/>
    <xf numFmtId="164" fontId="3" fillId="7" borderId="27" xfId="0" applyNumberFormat="1" applyFont="1" applyFill="1" applyBorder="1"/>
    <xf numFmtId="0" fontId="5" fillId="5" borderId="0" xfId="0" applyFont="1" applyFill="1"/>
    <xf numFmtId="0" fontId="6" fillId="5" borderId="0" xfId="0" applyFont="1" applyFill="1"/>
    <xf numFmtId="0" fontId="7" fillId="2" borderId="13" xfId="0" applyFont="1" applyFill="1" applyBorder="1" applyAlignment="1">
      <alignment vertical="top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/>
    </xf>
    <xf numFmtId="44" fontId="5" fillId="4" borderId="17" xfId="0" applyNumberFormat="1" applyFont="1" applyFill="1" applyBorder="1" applyAlignment="1" applyProtection="1">
      <alignment horizontal="left" vertical="top"/>
      <protection locked="0"/>
    </xf>
    <xf numFmtId="0" fontId="8" fillId="0" borderId="8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/>
    </xf>
    <xf numFmtId="44" fontId="8" fillId="4" borderId="3" xfId="1" applyFont="1" applyFill="1" applyBorder="1" applyAlignment="1">
      <alignment vertical="top"/>
    </xf>
    <xf numFmtId="44" fontId="8" fillId="0" borderId="9" xfId="1" applyFont="1" applyFill="1" applyBorder="1" applyAlignment="1">
      <alignment vertical="top"/>
    </xf>
    <xf numFmtId="0" fontId="5" fillId="4" borderId="3" xfId="0" applyFont="1" applyFill="1" applyBorder="1" applyAlignment="1" applyProtection="1">
      <alignment horizontal="left" vertical="top"/>
      <protection locked="0"/>
    </xf>
    <xf numFmtId="0" fontId="8" fillId="0" borderId="10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/>
    </xf>
    <xf numFmtId="44" fontId="8" fillId="4" borderId="28" xfId="1" applyFont="1" applyFill="1" applyBorder="1" applyAlignment="1">
      <alignment vertical="top"/>
    </xf>
    <xf numFmtId="44" fontId="8" fillId="0" borderId="12" xfId="1" applyFont="1" applyFill="1" applyBorder="1" applyAlignment="1">
      <alignment vertical="top"/>
    </xf>
    <xf numFmtId="44" fontId="8" fillId="0" borderId="16" xfId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6" fillId="3" borderId="8" xfId="0" applyFont="1" applyFill="1" applyBorder="1" applyAlignment="1">
      <alignment vertical="top"/>
    </xf>
    <xf numFmtId="0" fontId="6" fillId="3" borderId="10" xfId="0" applyFont="1" applyFill="1" applyBorder="1" applyAlignment="1">
      <alignment vertical="top"/>
    </xf>
    <xf numFmtId="0" fontId="10" fillId="5" borderId="0" xfId="0" applyFont="1" applyFill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 applyProtection="1">
      <alignment horizontal="left" vertical="top"/>
      <protection locked="0"/>
    </xf>
    <xf numFmtId="0" fontId="6" fillId="4" borderId="34" xfId="0" applyFont="1" applyFill="1" applyBorder="1" applyAlignment="1" applyProtection="1">
      <alignment horizontal="left" vertical="top"/>
      <protection locked="0"/>
    </xf>
    <xf numFmtId="164" fontId="6" fillId="4" borderId="34" xfId="0" applyNumberFormat="1" applyFont="1" applyFill="1" applyBorder="1" applyAlignment="1" applyProtection="1">
      <alignment horizontal="center" vertical="top"/>
      <protection locked="0"/>
    </xf>
    <xf numFmtId="10" fontId="6" fillId="4" borderId="34" xfId="0" applyNumberFormat="1" applyFont="1" applyFill="1" applyBorder="1" applyAlignment="1" applyProtection="1">
      <alignment horizontal="center" vertical="top"/>
      <protection locked="0"/>
    </xf>
    <xf numFmtId="164" fontId="6" fillId="0" borderId="36" xfId="0" applyNumberFormat="1" applyFont="1" applyBorder="1" applyAlignment="1">
      <alignment vertical="center" wrapText="1"/>
    </xf>
    <xf numFmtId="0" fontId="6" fillId="4" borderId="8" xfId="0" applyFont="1" applyFill="1" applyBorder="1" applyAlignment="1" applyProtection="1">
      <alignment horizontal="left" vertical="top"/>
      <protection locked="0"/>
    </xf>
    <xf numFmtId="0" fontId="6" fillId="4" borderId="3" xfId="0" applyFont="1" applyFill="1" applyBorder="1" applyAlignment="1" applyProtection="1">
      <alignment horizontal="left" vertical="top"/>
      <protection locked="0"/>
    </xf>
    <xf numFmtId="164" fontId="6" fillId="4" borderId="3" xfId="0" applyNumberFormat="1" applyFont="1" applyFill="1" applyBorder="1" applyAlignment="1" applyProtection="1">
      <alignment horizontal="center" vertical="top"/>
      <protection locked="0"/>
    </xf>
    <xf numFmtId="10" fontId="6" fillId="4" borderId="3" xfId="0" applyNumberFormat="1" applyFont="1" applyFill="1" applyBorder="1" applyAlignment="1" applyProtection="1">
      <alignment horizontal="center" vertical="top"/>
      <protection locked="0"/>
    </xf>
    <xf numFmtId="164" fontId="6" fillId="0" borderId="37" xfId="0" applyNumberFormat="1" applyFont="1" applyBorder="1" applyAlignment="1">
      <alignment vertical="center" wrapText="1"/>
    </xf>
    <xf numFmtId="0" fontId="6" fillId="4" borderId="10" xfId="0" applyFont="1" applyFill="1" applyBorder="1" applyAlignment="1" applyProtection="1">
      <alignment horizontal="left" vertical="top"/>
      <protection locked="0"/>
    </xf>
    <xf numFmtId="0" fontId="6" fillId="4" borderId="11" xfId="0" applyFont="1" applyFill="1" applyBorder="1" applyAlignment="1" applyProtection="1">
      <alignment horizontal="left" vertical="top"/>
      <protection locked="0"/>
    </xf>
    <xf numFmtId="164" fontId="6" fillId="4" borderId="11" xfId="0" applyNumberFormat="1" applyFont="1" applyFill="1" applyBorder="1" applyAlignment="1" applyProtection="1">
      <alignment horizontal="center" vertical="top"/>
      <protection locked="0"/>
    </xf>
    <xf numFmtId="10" fontId="6" fillId="4" borderId="11" xfId="0" applyNumberFormat="1" applyFont="1" applyFill="1" applyBorder="1" applyAlignment="1" applyProtection="1">
      <alignment horizontal="center" vertical="top"/>
      <protection locked="0"/>
    </xf>
    <xf numFmtId="164" fontId="6" fillId="0" borderId="38" xfId="0" applyNumberFormat="1" applyFont="1" applyBorder="1"/>
    <xf numFmtId="0" fontId="7" fillId="2" borderId="21" xfId="0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 applyProtection="1">
      <alignment horizontal="center" vertical="top"/>
      <protection locked="0"/>
    </xf>
    <xf numFmtId="0" fontId="6" fillId="4" borderId="17" xfId="0" applyFont="1" applyFill="1" applyBorder="1" applyAlignment="1" applyProtection="1">
      <alignment horizontal="center" vertical="top"/>
      <protection locked="0"/>
    </xf>
    <xf numFmtId="164" fontId="6" fillId="0" borderId="29" xfId="0" applyNumberFormat="1" applyFont="1" applyBorder="1" applyAlignment="1">
      <alignment vertical="center" wrapText="1"/>
    </xf>
    <xf numFmtId="0" fontId="6" fillId="4" borderId="9" xfId="0" applyFont="1" applyFill="1" applyBorder="1" applyAlignment="1" applyProtection="1">
      <alignment horizontal="center" vertical="top"/>
      <protection locked="0"/>
    </xf>
    <xf numFmtId="164" fontId="6" fillId="0" borderId="30" xfId="0" applyNumberFormat="1" applyFont="1" applyBorder="1" applyAlignment="1">
      <alignment vertical="center" wrapText="1"/>
    </xf>
    <xf numFmtId="0" fontId="6" fillId="4" borderId="12" xfId="0" applyFont="1" applyFill="1" applyBorder="1" applyAlignment="1" applyProtection="1">
      <alignment horizontal="center" vertical="top"/>
      <protection locked="0"/>
    </xf>
    <xf numFmtId="164" fontId="6" fillId="0" borderId="31" xfId="0" applyNumberFormat="1" applyFont="1" applyBorder="1" applyAlignment="1">
      <alignment vertical="center" wrapText="1"/>
    </xf>
    <xf numFmtId="164" fontId="6" fillId="0" borderId="24" xfId="0" applyNumberFormat="1" applyFont="1" applyBorder="1"/>
    <xf numFmtId="164" fontId="10" fillId="7" borderId="27" xfId="0" applyNumberFormat="1" applyFont="1" applyFill="1" applyBorder="1"/>
    <xf numFmtId="164" fontId="10" fillId="7" borderId="27" xfId="0" applyNumberFormat="1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6" fillId="2" borderId="5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4" borderId="39" xfId="0" applyFont="1" applyFill="1" applyBorder="1" applyAlignment="1" applyProtection="1">
      <alignment horizontal="center"/>
      <protection locked="0"/>
    </xf>
    <xf numFmtId="0" fontId="6" fillId="4" borderId="40" xfId="0" applyFont="1" applyFill="1" applyBorder="1" applyAlignment="1" applyProtection="1">
      <alignment horizontal="center"/>
      <protection locked="0"/>
    </xf>
    <xf numFmtId="0" fontId="6" fillId="4" borderId="41" xfId="0" applyFont="1" applyFill="1" applyBorder="1" applyAlignment="1" applyProtection="1">
      <alignment horizontal="center"/>
      <protection locked="0"/>
    </xf>
    <xf numFmtId="0" fontId="6" fillId="4" borderId="3" xfId="0" applyFont="1" applyFill="1" applyBorder="1" applyAlignment="1" applyProtection="1">
      <alignment horizontal="center"/>
      <protection locked="0"/>
    </xf>
    <xf numFmtId="0" fontId="6" fillId="4" borderId="9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left" vertical="top"/>
      <protection locked="0"/>
    </xf>
    <xf numFmtId="0" fontId="6" fillId="0" borderId="3" xfId="0" applyFont="1" applyBorder="1" applyAlignment="1">
      <alignment horizontal="left" vertical="top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left" vertical="top"/>
      <protection locked="0"/>
    </xf>
    <xf numFmtId="0" fontId="6" fillId="0" borderId="2" xfId="0" applyFont="1" applyBorder="1" applyAlignment="1">
      <alignment horizontal="left" vertical="top"/>
    </xf>
    <xf numFmtId="0" fontId="9" fillId="7" borderId="25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center" wrapText="1"/>
    </xf>
    <xf numFmtId="0" fontId="10" fillId="7" borderId="26" xfId="0" applyFont="1" applyFill="1" applyBorder="1" applyAlignment="1">
      <alignment horizontal="center" wrapText="1"/>
    </xf>
    <xf numFmtId="0" fontId="6" fillId="4" borderId="10" xfId="0" applyFont="1" applyFill="1" applyBorder="1" applyAlignment="1" applyProtection="1">
      <alignment horizontal="left" vertical="top"/>
      <protection locked="0"/>
    </xf>
    <xf numFmtId="0" fontId="6" fillId="0" borderId="1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80E5-416A-4B37-9DCB-A4D24BD73A1D}">
  <dimension ref="A1:T167"/>
  <sheetViews>
    <sheetView tabSelected="1" topLeftCell="A9" workbookViewId="0">
      <selection activeCell="G21" sqref="G21"/>
    </sheetView>
  </sheetViews>
  <sheetFormatPr defaultRowHeight="15" x14ac:dyDescent="0.25"/>
  <cols>
    <col min="1" max="1" width="8.7109375" style="2"/>
    <col min="2" max="2" width="50.85546875" bestFit="1" customWidth="1"/>
    <col min="3" max="3" width="11.85546875" style="1" customWidth="1"/>
    <col min="4" max="4" width="19.140625" customWidth="1"/>
    <col min="5" max="5" width="18.85546875" customWidth="1"/>
    <col min="6" max="6" width="8.7109375" style="2"/>
    <col min="7" max="7" width="39.140625" style="2" customWidth="1"/>
    <col min="8" max="20" width="8.7109375" style="2"/>
  </cols>
  <sheetData>
    <row r="1" spans="1:7" s="2" customFormat="1" x14ac:dyDescent="0.25">
      <c r="A1" s="14" t="s">
        <v>0</v>
      </c>
      <c r="B1" s="14"/>
    </row>
    <row r="2" spans="1:7" s="2" customFormat="1" x14ac:dyDescent="0.25"/>
    <row r="3" spans="1:7" s="2" customFormat="1" x14ac:dyDescent="0.25">
      <c r="B3" s="14" t="s">
        <v>43</v>
      </c>
    </row>
    <row r="4" spans="1:7" s="2" customFormat="1" ht="15.75" thickBot="1" x14ac:dyDescent="0.3"/>
    <row r="5" spans="1:7" ht="29.25" thickBot="1" x14ac:dyDescent="0.35">
      <c r="B5" s="15" t="s">
        <v>9</v>
      </c>
      <c r="C5" s="16" t="s">
        <v>28</v>
      </c>
      <c r="D5" s="16" t="s">
        <v>30</v>
      </c>
      <c r="E5" s="17" t="s">
        <v>29</v>
      </c>
      <c r="F5" s="13"/>
      <c r="G5" s="18" t="s">
        <v>7</v>
      </c>
    </row>
    <row r="6" spans="1:7" ht="16.5" x14ac:dyDescent="0.3">
      <c r="B6" s="19" t="s">
        <v>8</v>
      </c>
      <c r="C6" s="20"/>
      <c r="D6" s="20"/>
      <c r="E6" s="21">
        <v>0</v>
      </c>
      <c r="F6" s="13"/>
      <c r="G6" s="13"/>
    </row>
    <row r="7" spans="1:7" ht="48.6" customHeight="1" x14ac:dyDescent="0.25">
      <c r="B7" s="22" t="s">
        <v>10</v>
      </c>
      <c r="C7" s="23">
        <v>36</v>
      </c>
      <c r="D7" s="24">
        <v>0</v>
      </c>
      <c r="E7" s="25">
        <f>C7*D7</f>
        <v>0</v>
      </c>
      <c r="F7" s="13"/>
      <c r="G7" s="26" t="s">
        <v>6</v>
      </c>
    </row>
    <row r="8" spans="1:7" ht="57" x14ac:dyDescent="0.3">
      <c r="B8" s="22" t="s">
        <v>13</v>
      </c>
      <c r="C8" s="23">
        <v>12</v>
      </c>
      <c r="D8" s="24">
        <v>0</v>
      </c>
      <c r="E8" s="25">
        <f t="shared" ref="E8:E10" si="0">C8*D8</f>
        <v>0</v>
      </c>
      <c r="F8" s="13"/>
      <c r="G8" s="26" t="s">
        <v>6</v>
      </c>
    </row>
    <row r="9" spans="1:7" ht="57" x14ac:dyDescent="0.3">
      <c r="B9" s="22" t="s">
        <v>11</v>
      </c>
      <c r="C9" s="23">
        <v>12</v>
      </c>
      <c r="D9" s="24">
        <v>0</v>
      </c>
      <c r="E9" s="25">
        <f t="shared" si="0"/>
        <v>0</v>
      </c>
      <c r="F9" s="13"/>
      <c r="G9" s="26" t="s">
        <v>6</v>
      </c>
    </row>
    <row r="10" spans="1:7" ht="57.75" thickBot="1" x14ac:dyDescent="0.35">
      <c r="B10" s="27" t="s">
        <v>12</v>
      </c>
      <c r="C10" s="28">
        <v>12</v>
      </c>
      <c r="D10" s="29">
        <v>0</v>
      </c>
      <c r="E10" s="30">
        <f t="shared" si="0"/>
        <v>0</v>
      </c>
      <c r="F10" s="13"/>
      <c r="G10" s="26" t="s">
        <v>6</v>
      </c>
    </row>
    <row r="11" spans="1:7" s="2" customFormat="1" ht="28.5" customHeight="1" thickBot="1" x14ac:dyDescent="0.3">
      <c r="B11" s="14"/>
      <c r="C11" s="14"/>
      <c r="D11" s="32" t="s">
        <v>27</v>
      </c>
      <c r="E11" s="31">
        <f>SUM(E6:E10)</f>
        <v>0</v>
      </c>
    </row>
    <row r="12" spans="1:7" s="2" customFormat="1" x14ac:dyDescent="0.25">
      <c r="B12" s="14"/>
      <c r="C12" s="14"/>
      <c r="D12" s="14"/>
      <c r="E12" s="14"/>
    </row>
    <row r="13" spans="1:7" s="2" customFormat="1" x14ac:dyDescent="0.25">
      <c r="B13" s="14" t="s">
        <v>44</v>
      </c>
      <c r="C13" s="14"/>
      <c r="D13" s="14"/>
      <c r="E13" s="14"/>
    </row>
    <row r="14" spans="1:7" s="2" customFormat="1" x14ac:dyDescent="0.25">
      <c r="B14" s="14"/>
      <c r="C14" s="14"/>
      <c r="D14" s="14"/>
      <c r="E14" s="14"/>
    </row>
    <row r="15" spans="1:7" s="2" customFormat="1" ht="15.75" thickBot="1" x14ac:dyDescent="0.3">
      <c r="B15" s="14"/>
      <c r="C15" s="14"/>
      <c r="D15" s="14"/>
      <c r="E15" s="14"/>
    </row>
    <row r="16" spans="1:7" x14ac:dyDescent="0.25">
      <c r="B16" s="33" t="s">
        <v>1</v>
      </c>
      <c r="C16" s="67"/>
      <c r="D16" s="68"/>
      <c r="E16" s="69"/>
    </row>
    <row r="17" spans="2:5" x14ac:dyDescent="0.25">
      <c r="B17" s="34" t="s">
        <v>2</v>
      </c>
      <c r="C17" s="70"/>
      <c r="D17" s="71"/>
      <c r="E17" s="72"/>
    </row>
    <row r="18" spans="2:5" x14ac:dyDescent="0.25">
      <c r="B18" s="34" t="s">
        <v>3</v>
      </c>
      <c r="C18" s="73"/>
      <c r="D18" s="73"/>
      <c r="E18" s="74"/>
    </row>
    <row r="19" spans="2:5" x14ac:dyDescent="0.25">
      <c r="B19" s="34" t="s">
        <v>4</v>
      </c>
      <c r="C19" s="73"/>
      <c r="D19" s="73"/>
      <c r="E19" s="74"/>
    </row>
    <row r="20" spans="2:5" ht="15.75" thickBot="1" x14ac:dyDescent="0.3">
      <c r="B20" s="35" t="s">
        <v>5</v>
      </c>
      <c r="C20" s="75"/>
      <c r="D20" s="75"/>
      <c r="E20" s="76"/>
    </row>
    <row r="21" spans="2:5" s="2" customFormat="1" x14ac:dyDescent="0.25"/>
    <row r="22" spans="2:5" s="2" customFormat="1" x14ac:dyDescent="0.25"/>
    <row r="23" spans="2:5" s="2" customFormat="1" x14ac:dyDescent="0.25"/>
    <row r="24" spans="2:5" s="2" customFormat="1" x14ac:dyDescent="0.25"/>
    <row r="25" spans="2:5" s="2" customFormat="1" x14ac:dyDescent="0.25"/>
    <row r="26" spans="2:5" s="2" customFormat="1" x14ac:dyDescent="0.25"/>
    <row r="27" spans="2:5" s="2" customFormat="1" x14ac:dyDescent="0.25"/>
    <row r="28" spans="2:5" s="2" customFormat="1" x14ac:dyDescent="0.25"/>
    <row r="29" spans="2:5" s="2" customFormat="1" x14ac:dyDescent="0.25"/>
    <row r="30" spans="2:5" s="2" customFormat="1" x14ac:dyDescent="0.25"/>
    <row r="31" spans="2:5" s="2" customFormat="1" x14ac:dyDescent="0.25"/>
    <row r="32" spans="2:5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</sheetData>
  <sheetProtection algorithmName="SHA-512" hashValue="pupdnWkDKeDPDrez+LVijmZNEl1B77nPYZ0wTbMyk22rNOZuEv+J/YkiEB+BB4JK2i6FMuOhLBEq89k7rj3R7g==" saltValue="tt7ljbGoSkx64uzKA7taRA==" spinCount="100000" sheet="1" objects="1" scenarios="1"/>
  <mergeCells count="5">
    <mergeCell ref="C16:E16"/>
    <mergeCell ref="C17:E17"/>
    <mergeCell ref="C18:E18"/>
    <mergeCell ref="C19:E19"/>
    <mergeCell ref="C20:E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28F5-97B9-4ACD-B000-3F9031178ECB}">
  <dimension ref="A1:BB90"/>
  <sheetViews>
    <sheetView topLeftCell="A31" zoomScaleNormal="100" workbookViewId="0">
      <selection activeCell="G44" sqref="G44"/>
    </sheetView>
  </sheetViews>
  <sheetFormatPr defaultColWidth="8.7109375" defaultRowHeight="15" x14ac:dyDescent="0.25"/>
  <cols>
    <col min="1" max="1" width="21.42578125" customWidth="1"/>
    <col min="2" max="2" width="12.5703125" customWidth="1"/>
    <col min="3" max="3" width="10.28515625" customWidth="1"/>
    <col min="4" max="4" width="9.140625" customWidth="1"/>
    <col min="5" max="5" width="9" customWidth="1"/>
    <col min="6" max="6" width="13.7109375" customWidth="1"/>
    <col min="7" max="7" width="15.7109375" customWidth="1"/>
    <col min="8" max="8" width="3.5703125" style="2" customWidth="1"/>
    <col min="9" max="9" width="6.85546875" hidden="1" customWidth="1"/>
    <col min="10" max="10" width="21.42578125" customWidth="1"/>
    <col min="13" max="13" width="12.140625" customWidth="1"/>
    <col min="14" max="14" width="9.42578125" customWidth="1"/>
    <col min="15" max="15" width="13.7109375" customWidth="1"/>
    <col min="16" max="16" width="13.140625" customWidth="1"/>
    <col min="17" max="54" width="8.7109375" style="2"/>
  </cols>
  <sheetData>
    <row r="1" spans="1:16" x14ac:dyDescent="0.25">
      <c r="A1" s="36"/>
      <c r="B1" s="36"/>
      <c r="C1" s="14"/>
      <c r="D1" s="14"/>
      <c r="E1" s="14"/>
      <c r="F1" s="14"/>
      <c r="G1" s="14"/>
      <c r="H1" s="14"/>
      <c r="I1" s="37"/>
      <c r="J1" s="14"/>
      <c r="K1" s="14"/>
      <c r="L1" s="14"/>
      <c r="M1" s="14"/>
      <c r="N1" s="14"/>
      <c r="O1" s="14"/>
      <c r="P1" s="2"/>
    </row>
    <row r="2" spans="1:16" x14ac:dyDescent="0.25">
      <c r="A2" s="36" t="s">
        <v>26</v>
      </c>
      <c r="B2" s="36" t="s">
        <v>31</v>
      </c>
      <c r="C2" s="14"/>
      <c r="D2" s="14"/>
      <c r="E2" s="14"/>
      <c r="F2" s="14"/>
      <c r="G2" s="14"/>
      <c r="H2" s="14"/>
      <c r="I2" s="37"/>
      <c r="J2" s="14"/>
      <c r="K2" s="14"/>
      <c r="L2" s="14"/>
      <c r="M2" s="14"/>
      <c r="N2" s="14"/>
      <c r="O2" s="14"/>
      <c r="P2" s="2"/>
    </row>
    <row r="3" spans="1:16" x14ac:dyDescent="0.25">
      <c r="A3" s="14"/>
      <c r="B3" s="14"/>
      <c r="C3" s="14"/>
      <c r="D3" s="14"/>
      <c r="E3" s="14"/>
      <c r="F3" s="14"/>
      <c r="G3" s="14"/>
      <c r="H3" s="14"/>
      <c r="I3" s="37"/>
      <c r="J3" s="14"/>
      <c r="K3" s="14"/>
      <c r="L3" s="14"/>
      <c r="M3" s="14"/>
      <c r="N3" s="14"/>
      <c r="O3" s="14"/>
      <c r="P3" s="2"/>
    </row>
    <row r="4" spans="1:16" ht="33" customHeight="1" x14ac:dyDescent="0.25">
      <c r="A4" s="14" t="s">
        <v>14</v>
      </c>
      <c r="B4" s="14"/>
      <c r="C4" s="14"/>
      <c r="D4" s="14"/>
      <c r="E4" s="14"/>
      <c r="F4" s="14"/>
      <c r="G4" s="14"/>
      <c r="H4" s="14"/>
      <c r="I4" s="37"/>
      <c r="J4" s="14"/>
      <c r="K4" s="14"/>
      <c r="L4" s="14"/>
      <c r="M4" s="14"/>
      <c r="N4" s="14"/>
      <c r="O4" s="14"/>
      <c r="P4" s="2"/>
    </row>
    <row r="5" spans="1:16" ht="13.15" customHeight="1" x14ac:dyDescent="0.25">
      <c r="A5" s="14"/>
      <c r="B5" s="14"/>
      <c r="C5" s="14"/>
      <c r="D5" s="14"/>
      <c r="E5" s="14"/>
      <c r="F5" s="14"/>
      <c r="G5" s="14"/>
      <c r="H5" s="14"/>
      <c r="I5" s="37"/>
      <c r="J5" s="14"/>
      <c r="K5" s="14"/>
      <c r="L5" s="14"/>
      <c r="M5" s="14"/>
      <c r="N5" s="14"/>
      <c r="O5" s="14"/>
      <c r="P5" s="2"/>
    </row>
    <row r="6" spans="1:16" ht="15.75" thickBot="1" x14ac:dyDescent="0.3">
      <c r="A6" s="14" t="s">
        <v>33</v>
      </c>
      <c r="B6" s="14"/>
      <c r="C6" s="14"/>
      <c r="D6" s="14"/>
      <c r="E6" s="14"/>
      <c r="F6" s="14"/>
      <c r="G6" s="14"/>
      <c r="H6" s="14"/>
      <c r="I6" s="37"/>
      <c r="J6" s="14" t="s">
        <v>34</v>
      </c>
      <c r="K6" s="14"/>
      <c r="L6" s="14"/>
      <c r="M6" s="14"/>
      <c r="N6" s="14"/>
      <c r="O6" s="14"/>
      <c r="P6" s="2"/>
    </row>
    <row r="7" spans="1:16" ht="43.5" thickBot="1" x14ac:dyDescent="0.3">
      <c r="A7" s="38" t="s">
        <v>15</v>
      </c>
      <c r="B7" s="39" t="s">
        <v>16</v>
      </c>
      <c r="C7" s="39" t="s">
        <v>17</v>
      </c>
      <c r="D7" s="39" t="s">
        <v>18</v>
      </c>
      <c r="E7" s="39" t="s">
        <v>32</v>
      </c>
      <c r="F7" s="39" t="s">
        <v>19</v>
      </c>
      <c r="G7" s="39" t="s">
        <v>20</v>
      </c>
      <c r="H7" s="14"/>
      <c r="I7" s="37"/>
      <c r="J7" s="38" t="s">
        <v>15</v>
      </c>
      <c r="K7" s="39" t="s">
        <v>16</v>
      </c>
      <c r="L7" s="39" t="s">
        <v>17</v>
      </c>
      <c r="M7" s="39" t="s">
        <v>18</v>
      </c>
      <c r="N7" s="39" t="s">
        <v>32</v>
      </c>
      <c r="O7" s="39" t="s">
        <v>19</v>
      </c>
      <c r="P7" s="8" t="s">
        <v>20</v>
      </c>
    </row>
    <row r="8" spans="1:16" ht="15.75" thickBot="1" x14ac:dyDescent="0.3">
      <c r="A8" s="40"/>
      <c r="B8" s="41"/>
      <c r="C8" s="41"/>
      <c r="D8" s="42">
        <v>0</v>
      </c>
      <c r="E8" s="43">
        <v>0</v>
      </c>
      <c r="F8" s="42">
        <f>D8-(D8*E8)</f>
        <v>0</v>
      </c>
      <c r="G8" s="44">
        <f>F8*C8</f>
        <v>0</v>
      </c>
      <c r="H8" s="14"/>
      <c r="I8" s="37"/>
      <c r="J8" s="40"/>
      <c r="K8" s="41"/>
      <c r="L8" s="41"/>
      <c r="M8" s="42">
        <v>0</v>
      </c>
      <c r="N8" s="43">
        <v>0</v>
      </c>
      <c r="O8" s="42">
        <f t="shared" ref="O8:O19" si="0">M8-(M8*N8)</f>
        <v>0</v>
      </c>
      <c r="P8" s="9">
        <f>O8*L8</f>
        <v>0</v>
      </c>
    </row>
    <row r="9" spans="1:16" ht="15.75" thickBot="1" x14ac:dyDescent="0.3">
      <c r="A9" s="45"/>
      <c r="B9" s="46"/>
      <c r="C9" s="46"/>
      <c r="D9" s="47">
        <v>0</v>
      </c>
      <c r="E9" s="48">
        <v>0</v>
      </c>
      <c r="F9" s="47">
        <f t="shared" ref="F9:F19" si="1">D9-(D9*E9)</f>
        <v>0</v>
      </c>
      <c r="G9" s="49">
        <f t="shared" ref="G9:G19" si="2">F9*C9</f>
        <v>0</v>
      </c>
      <c r="H9" s="14"/>
      <c r="I9" s="37"/>
      <c r="J9" s="45"/>
      <c r="K9" s="46"/>
      <c r="L9" s="46"/>
      <c r="M9" s="47">
        <v>0</v>
      </c>
      <c r="N9" s="48">
        <v>0</v>
      </c>
      <c r="O9" s="47">
        <f t="shared" si="0"/>
        <v>0</v>
      </c>
      <c r="P9" s="10">
        <f t="shared" ref="P9:P19" si="3">O9*L9</f>
        <v>0</v>
      </c>
    </row>
    <row r="10" spans="1:16" ht="14.65" customHeight="1" thickBot="1" x14ac:dyDescent="0.3">
      <c r="A10" s="45"/>
      <c r="B10" s="46"/>
      <c r="C10" s="46"/>
      <c r="D10" s="47">
        <v>0</v>
      </c>
      <c r="E10" s="48">
        <v>0</v>
      </c>
      <c r="F10" s="47">
        <f t="shared" si="1"/>
        <v>0</v>
      </c>
      <c r="G10" s="49">
        <f t="shared" si="2"/>
        <v>0</v>
      </c>
      <c r="H10" s="14"/>
      <c r="I10" s="37"/>
      <c r="J10" s="45"/>
      <c r="K10" s="46"/>
      <c r="L10" s="46"/>
      <c r="M10" s="47">
        <v>0</v>
      </c>
      <c r="N10" s="48">
        <v>0</v>
      </c>
      <c r="O10" s="47">
        <f t="shared" si="0"/>
        <v>0</v>
      </c>
      <c r="P10" s="10">
        <f t="shared" si="3"/>
        <v>0</v>
      </c>
    </row>
    <row r="11" spans="1:16" ht="15.75" thickBot="1" x14ac:dyDescent="0.3">
      <c r="A11" s="45"/>
      <c r="B11" s="46"/>
      <c r="C11" s="46"/>
      <c r="D11" s="47">
        <v>0</v>
      </c>
      <c r="E11" s="48">
        <v>0</v>
      </c>
      <c r="F11" s="47">
        <f t="shared" si="1"/>
        <v>0</v>
      </c>
      <c r="G11" s="49">
        <f t="shared" si="2"/>
        <v>0</v>
      </c>
      <c r="H11" s="14"/>
      <c r="I11" s="37"/>
      <c r="J11" s="45"/>
      <c r="K11" s="46"/>
      <c r="L11" s="46"/>
      <c r="M11" s="47">
        <v>0</v>
      </c>
      <c r="N11" s="48">
        <v>0</v>
      </c>
      <c r="O11" s="47">
        <f t="shared" si="0"/>
        <v>0</v>
      </c>
      <c r="P11" s="10">
        <f t="shared" si="3"/>
        <v>0</v>
      </c>
    </row>
    <row r="12" spans="1:16" ht="15.75" thickBot="1" x14ac:dyDescent="0.3">
      <c r="A12" s="45"/>
      <c r="B12" s="46"/>
      <c r="C12" s="46"/>
      <c r="D12" s="47">
        <v>0</v>
      </c>
      <c r="E12" s="48">
        <v>0</v>
      </c>
      <c r="F12" s="47">
        <f t="shared" si="1"/>
        <v>0</v>
      </c>
      <c r="G12" s="49">
        <f t="shared" si="2"/>
        <v>0</v>
      </c>
      <c r="H12" s="14"/>
      <c r="I12" s="37"/>
      <c r="J12" s="45"/>
      <c r="K12" s="46"/>
      <c r="L12" s="46"/>
      <c r="M12" s="47">
        <v>0</v>
      </c>
      <c r="N12" s="48">
        <v>0</v>
      </c>
      <c r="O12" s="47">
        <f t="shared" si="0"/>
        <v>0</v>
      </c>
      <c r="P12" s="10">
        <f t="shared" si="3"/>
        <v>0</v>
      </c>
    </row>
    <row r="13" spans="1:16" ht="15.75" thickBot="1" x14ac:dyDescent="0.3">
      <c r="A13" s="45"/>
      <c r="B13" s="46"/>
      <c r="C13" s="46"/>
      <c r="D13" s="47">
        <v>0</v>
      </c>
      <c r="E13" s="48">
        <v>0</v>
      </c>
      <c r="F13" s="47">
        <f t="shared" si="1"/>
        <v>0</v>
      </c>
      <c r="G13" s="49">
        <f t="shared" si="2"/>
        <v>0</v>
      </c>
      <c r="H13" s="14"/>
      <c r="I13" s="37"/>
      <c r="J13" s="45"/>
      <c r="K13" s="46"/>
      <c r="L13" s="46"/>
      <c r="M13" s="47">
        <v>0</v>
      </c>
      <c r="N13" s="48">
        <v>0</v>
      </c>
      <c r="O13" s="47">
        <f t="shared" si="0"/>
        <v>0</v>
      </c>
      <c r="P13" s="10">
        <f t="shared" si="3"/>
        <v>0</v>
      </c>
    </row>
    <row r="14" spans="1:16" ht="15.75" thickBot="1" x14ac:dyDescent="0.3">
      <c r="A14" s="45"/>
      <c r="B14" s="46"/>
      <c r="C14" s="46"/>
      <c r="D14" s="47">
        <v>0</v>
      </c>
      <c r="E14" s="48">
        <v>0</v>
      </c>
      <c r="F14" s="47">
        <f t="shared" si="1"/>
        <v>0</v>
      </c>
      <c r="G14" s="49">
        <f t="shared" si="2"/>
        <v>0</v>
      </c>
      <c r="H14" s="14"/>
      <c r="I14" s="37"/>
      <c r="J14" s="45"/>
      <c r="K14" s="46"/>
      <c r="L14" s="46"/>
      <c r="M14" s="47">
        <v>0</v>
      </c>
      <c r="N14" s="48">
        <v>0</v>
      </c>
      <c r="O14" s="47">
        <f t="shared" si="0"/>
        <v>0</v>
      </c>
      <c r="P14" s="10">
        <f t="shared" si="3"/>
        <v>0</v>
      </c>
    </row>
    <row r="15" spans="1:16" ht="15.75" thickBot="1" x14ac:dyDescent="0.3">
      <c r="A15" s="45"/>
      <c r="B15" s="46"/>
      <c r="C15" s="46"/>
      <c r="D15" s="47">
        <v>0</v>
      </c>
      <c r="E15" s="48">
        <v>0</v>
      </c>
      <c r="F15" s="47">
        <f t="shared" si="1"/>
        <v>0</v>
      </c>
      <c r="G15" s="49">
        <f t="shared" si="2"/>
        <v>0</v>
      </c>
      <c r="H15" s="14"/>
      <c r="I15" s="37"/>
      <c r="J15" s="45"/>
      <c r="K15" s="46"/>
      <c r="L15" s="46"/>
      <c r="M15" s="47">
        <v>0</v>
      </c>
      <c r="N15" s="48">
        <v>0</v>
      </c>
      <c r="O15" s="47">
        <f t="shared" si="0"/>
        <v>0</v>
      </c>
      <c r="P15" s="10">
        <f t="shared" si="3"/>
        <v>0</v>
      </c>
    </row>
    <row r="16" spans="1:16" ht="15.75" thickBot="1" x14ac:dyDescent="0.3">
      <c r="A16" s="45"/>
      <c r="B16" s="46"/>
      <c r="C16" s="46"/>
      <c r="D16" s="47">
        <v>0</v>
      </c>
      <c r="E16" s="48">
        <v>0</v>
      </c>
      <c r="F16" s="47">
        <f t="shared" si="1"/>
        <v>0</v>
      </c>
      <c r="G16" s="49">
        <f t="shared" si="2"/>
        <v>0</v>
      </c>
      <c r="H16" s="14"/>
      <c r="I16" s="37"/>
      <c r="J16" s="45"/>
      <c r="K16" s="46"/>
      <c r="L16" s="46"/>
      <c r="M16" s="47">
        <v>0</v>
      </c>
      <c r="N16" s="48">
        <v>0</v>
      </c>
      <c r="O16" s="47">
        <f t="shared" si="0"/>
        <v>0</v>
      </c>
      <c r="P16" s="10">
        <f t="shared" si="3"/>
        <v>0</v>
      </c>
    </row>
    <row r="17" spans="1:16" ht="15.75" thickBot="1" x14ac:dyDescent="0.3">
      <c r="A17" s="45"/>
      <c r="B17" s="46"/>
      <c r="C17" s="46"/>
      <c r="D17" s="47">
        <v>0</v>
      </c>
      <c r="E17" s="48">
        <v>0</v>
      </c>
      <c r="F17" s="47">
        <f t="shared" si="1"/>
        <v>0</v>
      </c>
      <c r="G17" s="49">
        <f t="shared" si="2"/>
        <v>0</v>
      </c>
      <c r="H17" s="14"/>
      <c r="I17" s="37"/>
      <c r="J17" s="45"/>
      <c r="K17" s="46"/>
      <c r="L17" s="46"/>
      <c r="M17" s="47">
        <v>0</v>
      </c>
      <c r="N17" s="48">
        <v>0</v>
      </c>
      <c r="O17" s="47">
        <f t="shared" si="0"/>
        <v>0</v>
      </c>
      <c r="P17" s="10">
        <f t="shared" si="3"/>
        <v>0</v>
      </c>
    </row>
    <row r="18" spans="1:16" ht="15.75" thickBot="1" x14ac:dyDescent="0.3">
      <c r="A18" s="45"/>
      <c r="B18" s="46"/>
      <c r="C18" s="46"/>
      <c r="D18" s="47">
        <v>0</v>
      </c>
      <c r="E18" s="48">
        <v>0</v>
      </c>
      <c r="F18" s="47">
        <f t="shared" si="1"/>
        <v>0</v>
      </c>
      <c r="G18" s="49">
        <f t="shared" si="2"/>
        <v>0</v>
      </c>
      <c r="H18" s="14"/>
      <c r="I18" s="37"/>
      <c r="J18" s="45"/>
      <c r="K18" s="46"/>
      <c r="L18" s="46"/>
      <c r="M18" s="47">
        <v>0</v>
      </c>
      <c r="N18" s="48">
        <v>0</v>
      </c>
      <c r="O18" s="47">
        <f t="shared" si="0"/>
        <v>0</v>
      </c>
      <c r="P18" s="10">
        <f t="shared" si="3"/>
        <v>0</v>
      </c>
    </row>
    <row r="19" spans="1:16" ht="14.45" customHeight="1" thickBot="1" x14ac:dyDescent="0.3">
      <c r="A19" s="50"/>
      <c r="B19" s="51"/>
      <c r="C19" s="51"/>
      <c r="D19" s="52">
        <v>0</v>
      </c>
      <c r="E19" s="53">
        <v>0</v>
      </c>
      <c r="F19" s="52">
        <f t="shared" si="1"/>
        <v>0</v>
      </c>
      <c r="G19" s="49">
        <f t="shared" si="2"/>
        <v>0</v>
      </c>
      <c r="H19" s="14"/>
      <c r="I19" s="37"/>
      <c r="J19" s="50"/>
      <c r="K19" s="51"/>
      <c r="L19" s="51"/>
      <c r="M19" s="52">
        <v>0</v>
      </c>
      <c r="N19" s="53">
        <v>0</v>
      </c>
      <c r="O19" s="52">
        <f t="shared" si="0"/>
        <v>0</v>
      </c>
      <c r="P19" s="10">
        <f t="shared" si="3"/>
        <v>0</v>
      </c>
    </row>
    <row r="20" spans="1:16" s="2" customFormat="1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6" ht="15" customHeight="1" thickBot="1" x14ac:dyDescent="0.3">
      <c r="A21" s="14"/>
      <c r="B21" s="14"/>
      <c r="C21" s="14"/>
      <c r="D21" s="79" t="s">
        <v>35</v>
      </c>
      <c r="E21" s="80"/>
      <c r="F21" s="81"/>
      <c r="G21" s="54">
        <f>SUM(G8:G19)</f>
        <v>0</v>
      </c>
      <c r="H21" s="14" t="s">
        <v>6</v>
      </c>
      <c r="I21" s="37"/>
      <c r="J21" s="14"/>
      <c r="K21" s="14"/>
      <c r="L21" s="14"/>
      <c r="M21" s="79" t="s">
        <v>36</v>
      </c>
      <c r="N21" s="80"/>
      <c r="O21" s="81"/>
      <c r="P21" s="11">
        <f>SUM(P8:P19)</f>
        <v>0</v>
      </c>
    </row>
    <row r="22" spans="1:16" s="2" customForma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6" s="2" customFormat="1" x14ac:dyDescent="0.25">
      <c r="A23" s="14" t="s">
        <v>21</v>
      </c>
      <c r="B23" s="14"/>
      <c r="C23" s="14"/>
      <c r="D23" s="14"/>
      <c r="E23" s="14"/>
      <c r="F23" s="14"/>
      <c r="G23" s="14"/>
      <c r="H23" s="14"/>
      <c r="I23" s="14"/>
      <c r="J23" s="14" t="s">
        <v>6</v>
      </c>
      <c r="K23" s="14"/>
      <c r="L23" s="14"/>
      <c r="M23" s="14"/>
      <c r="N23" s="14"/>
      <c r="O23" s="14"/>
    </row>
    <row r="24" spans="1:16" s="2" customForma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6" s="2" customFormat="1" ht="15.75" thickBot="1" x14ac:dyDescent="0.3">
      <c r="A25" s="14" t="s">
        <v>37</v>
      </c>
      <c r="B25" s="14"/>
      <c r="C25" s="14"/>
      <c r="D25" s="14"/>
      <c r="E25" s="14"/>
      <c r="F25" s="14"/>
      <c r="G25" s="14"/>
      <c r="H25" s="14"/>
      <c r="I25" s="14"/>
      <c r="J25" s="14" t="s">
        <v>38</v>
      </c>
      <c r="K25" s="14"/>
      <c r="L25" s="14"/>
      <c r="M25" s="14"/>
      <c r="N25" s="14"/>
      <c r="O25" s="14"/>
    </row>
    <row r="26" spans="1:16" ht="51" customHeight="1" thickTop="1" thickBot="1" x14ac:dyDescent="0.3">
      <c r="A26" s="14"/>
      <c r="B26" s="14"/>
      <c r="C26" s="82" t="s">
        <v>22</v>
      </c>
      <c r="D26" s="83"/>
      <c r="E26" s="55" t="s">
        <v>23</v>
      </c>
      <c r="F26" s="55" t="s">
        <v>24</v>
      </c>
      <c r="G26" s="66" t="s">
        <v>25</v>
      </c>
      <c r="H26" s="14"/>
      <c r="I26" s="37"/>
      <c r="J26" s="14"/>
      <c r="K26" s="14"/>
      <c r="L26" s="82" t="s">
        <v>22</v>
      </c>
      <c r="M26" s="83"/>
      <c r="N26" s="55" t="s">
        <v>23</v>
      </c>
      <c r="O26" s="55" t="s">
        <v>24</v>
      </c>
      <c r="P26" s="7" t="s">
        <v>25</v>
      </c>
    </row>
    <row r="27" spans="1:16" ht="15.75" thickTop="1" x14ac:dyDescent="0.25">
      <c r="A27" s="14"/>
      <c r="B27" s="14"/>
      <c r="C27" s="84"/>
      <c r="D27" s="85"/>
      <c r="E27" s="56">
        <v>0</v>
      </c>
      <c r="F27" s="57">
        <v>0</v>
      </c>
      <c r="G27" s="58">
        <f>F27*E27</f>
        <v>0</v>
      </c>
      <c r="H27" s="14"/>
      <c r="I27" s="37"/>
      <c r="J27" s="14"/>
      <c r="K27" s="14"/>
      <c r="L27" s="84"/>
      <c r="M27" s="85"/>
      <c r="N27" s="56">
        <v>0</v>
      </c>
      <c r="O27" s="57">
        <v>0</v>
      </c>
      <c r="P27" s="4">
        <f>O27*N27</f>
        <v>0</v>
      </c>
    </row>
    <row r="28" spans="1:16" x14ac:dyDescent="0.25">
      <c r="A28" s="14"/>
      <c r="B28" s="14"/>
      <c r="C28" s="77"/>
      <c r="D28" s="78"/>
      <c r="E28" s="47">
        <v>0</v>
      </c>
      <c r="F28" s="59">
        <v>0</v>
      </c>
      <c r="G28" s="60">
        <f t="shared" ref="G28:G38" si="4">F28*E28</f>
        <v>0</v>
      </c>
      <c r="H28" s="14"/>
      <c r="I28" s="37"/>
      <c r="J28" s="14"/>
      <c r="K28" s="14"/>
      <c r="L28" s="77"/>
      <c r="M28" s="78"/>
      <c r="N28" s="47">
        <v>0</v>
      </c>
      <c r="O28" s="59">
        <v>0</v>
      </c>
      <c r="P28" s="5">
        <f t="shared" ref="P28:P38" si="5">O28*N28</f>
        <v>0</v>
      </c>
    </row>
    <row r="29" spans="1:16" x14ac:dyDescent="0.25">
      <c r="A29" s="14"/>
      <c r="B29" s="14"/>
      <c r="C29" s="77"/>
      <c r="D29" s="78"/>
      <c r="E29" s="47">
        <v>0</v>
      </c>
      <c r="F29" s="59">
        <v>0</v>
      </c>
      <c r="G29" s="60">
        <f t="shared" si="4"/>
        <v>0</v>
      </c>
      <c r="H29" s="14"/>
      <c r="I29" s="37"/>
      <c r="J29" s="14"/>
      <c r="K29" s="14"/>
      <c r="L29" s="77"/>
      <c r="M29" s="78"/>
      <c r="N29" s="47">
        <v>0</v>
      </c>
      <c r="O29" s="59">
        <v>0</v>
      </c>
      <c r="P29" s="5">
        <f t="shared" si="5"/>
        <v>0</v>
      </c>
    </row>
    <row r="30" spans="1:16" x14ac:dyDescent="0.25">
      <c r="A30" s="14"/>
      <c r="B30" s="14"/>
      <c r="C30" s="77"/>
      <c r="D30" s="78"/>
      <c r="E30" s="47">
        <v>0</v>
      </c>
      <c r="F30" s="59">
        <v>0</v>
      </c>
      <c r="G30" s="60">
        <f t="shared" si="4"/>
        <v>0</v>
      </c>
      <c r="H30" s="14"/>
      <c r="I30" s="37"/>
      <c r="J30" s="14"/>
      <c r="K30" s="14"/>
      <c r="L30" s="77"/>
      <c r="M30" s="78"/>
      <c r="N30" s="47">
        <v>0</v>
      </c>
      <c r="O30" s="59">
        <v>0</v>
      </c>
      <c r="P30" s="5">
        <f t="shared" si="5"/>
        <v>0</v>
      </c>
    </row>
    <row r="31" spans="1:16" x14ac:dyDescent="0.25">
      <c r="A31" s="14"/>
      <c r="B31" s="14"/>
      <c r="C31" s="77"/>
      <c r="D31" s="78"/>
      <c r="E31" s="47">
        <v>0</v>
      </c>
      <c r="F31" s="59">
        <v>0</v>
      </c>
      <c r="G31" s="60">
        <f t="shared" si="4"/>
        <v>0</v>
      </c>
      <c r="H31" s="14"/>
      <c r="I31" s="37"/>
      <c r="J31" s="14"/>
      <c r="K31" s="14"/>
      <c r="L31" s="77"/>
      <c r="M31" s="78"/>
      <c r="N31" s="47">
        <v>0</v>
      </c>
      <c r="O31" s="59">
        <v>0</v>
      </c>
      <c r="P31" s="5">
        <f t="shared" si="5"/>
        <v>0</v>
      </c>
    </row>
    <row r="32" spans="1:16" x14ac:dyDescent="0.25">
      <c r="A32" s="14"/>
      <c r="B32" s="14"/>
      <c r="C32" s="77"/>
      <c r="D32" s="78"/>
      <c r="E32" s="47">
        <v>0</v>
      </c>
      <c r="F32" s="59">
        <v>0</v>
      </c>
      <c r="G32" s="60">
        <f t="shared" si="4"/>
        <v>0</v>
      </c>
      <c r="H32" s="14"/>
      <c r="I32" s="37"/>
      <c r="J32" s="14"/>
      <c r="K32" s="14"/>
      <c r="L32" s="77"/>
      <c r="M32" s="78"/>
      <c r="N32" s="47">
        <v>0</v>
      </c>
      <c r="O32" s="59">
        <v>0</v>
      </c>
      <c r="P32" s="5">
        <f t="shared" si="5"/>
        <v>0</v>
      </c>
    </row>
    <row r="33" spans="1:16" x14ac:dyDescent="0.25">
      <c r="A33" s="14"/>
      <c r="B33" s="14"/>
      <c r="C33" s="77"/>
      <c r="D33" s="78"/>
      <c r="E33" s="47">
        <v>0</v>
      </c>
      <c r="F33" s="59">
        <v>0</v>
      </c>
      <c r="G33" s="60">
        <f t="shared" si="4"/>
        <v>0</v>
      </c>
      <c r="H33" s="14"/>
      <c r="I33" s="37"/>
      <c r="J33" s="14"/>
      <c r="K33" s="14"/>
      <c r="L33" s="77"/>
      <c r="M33" s="78"/>
      <c r="N33" s="47">
        <v>0</v>
      </c>
      <c r="O33" s="59">
        <v>0</v>
      </c>
      <c r="P33" s="5">
        <f t="shared" si="5"/>
        <v>0</v>
      </c>
    </row>
    <row r="34" spans="1:16" x14ac:dyDescent="0.25">
      <c r="A34" s="14"/>
      <c r="B34" s="14"/>
      <c r="C34" s="77"/>
      <c r="D34" s="78"/>
      <c r="E34" s="47">
        <v>0</v>
      </c>
      <c r="F34" s="59">
        <v>0</v>
      </c>
      <c r="G34" s="60">
        <f t="shared" si="4"/>
        <v>0</v>
      </c>
      <c r="H34" s="14"/>
      <c r="I34" s="37"/>
      <c r="J34" s="14"/>
      <c r="K34" s="14"/>
      <c r="L34" s="77"/>
      <c r="M34" s="78"/>
      <c r="N34" s="47">
        <v>0</v>
      </c>
      <c r="O34" s="59">
        <v>0</v>
      </c>
      <c r="P34" s="5">
        <f t="shared" si="5"/>
        <v>0</v>
      </c>
    </row>
    <row r="35" spans="1:16" x14ac:dyDescent="0.25">
      <c r="A35" s="14"/>
      <c r="B35" s="14"/>
      <c r="C35" s="77"/>
      <c r="D35" s="78"/>
      <c r="E35" s="47">
        <v>0</v>
      </c>
      <c r="F35" s="59">
        <v>0</v>
      </c>
      <c r="G35" s="60">
        <f t="shared" si="4"/>
        <v>0</v>
      </c>
      <c r="H35" s="14"/>
      <c r="I35" s="37"/>
      <c r="J35" s="14"/>
      <c r="K35" s="14"/>
      <c r="L35" s="77"/>
      <c r="M35" s="78"/>
      <c r="N35" s="47">
        <v>0</v>
      </c>
      <c r="O35" s="59">
        <v>0</v>
      </c>
      <c r="P35" s="5">
        <f t="shared" si="5"/>
        <v>0</v>
      </c>
    </row>
    <row r="36" spans="1:16" x14ac:dyDescent="0.25">
      <c r="A36" s="14"/>
      <c r="B36" s="14"/>
      <c r="C36" s="77"/>
      <c r="D36" s="78"/>
      <c r="E36" s="47">
        <v>0</v>
      </c>
      <c r="F36" s="59">
        <v>0</v>
      </c>
      <c r="G36" s="60">
        <f t="shared" si="4"/>
        <v>0</v>
      </c>
      <c r="H36" s="14"/>
      <c r="I36" s="37"/>
      <c r="J36" s="14"/>
      <c r="K36" s="14"/>
      <c r="L36" s="77"/>
      <c r="M36" s="78"/>
      <c r="N36" s="47">
        <v>0</v>
      </c>
      <c r="O36" s="59">
        <v>0</v>
      </c>
      <c r="P36" s="5">
        <f t="shared" si="5"/>
        <v>0</v>
      </c>
    </row>
    <row r="37" spans="1:16" x14ac:dyDescent="0.25">
      <c r="A37" s="14"/>
      <c r="B37" s="14"/>
      <c r="C37" s="77"/>
      <c r="D37" s="78"/>
      <c r="E37" s="47">
        <v>0</v>
      </c>
      <c r="F37" s="59">
        <v>0</v>
      </c>
      <c r="G37" s="60">
        <f t="shared" si="4"/>
        <v>0</v>
      </c>
      <c r="H37" s="14"/>
      <c r="I37" s="37"/>
      <c r="J37" s="14"/>
      <c r="K37" s="14"/>
      <c r="L37" s="77"/>
      <c r="M37" s="78"/>
      <c r="N37" s="47">
        <v>0</v>
      </c>
      <c r="O37" s="59">
        <v>0</v>
      </c>
      <c r="P37" s="5">
        <f t="shared" si="5"/>
        <v>0</v>
      </c>
    </row>
    <row r="38" spans="1:16" ht="15.75" thickBot="1" x14ac:dyDescent="0.3">
      <c r="A38" s="14"/>
      <c r="B38" s="14"/>
      <c r="C38" s="90"/>
      <c r="D38" s="91"/>
      <c r="E38" s="52">
        <v>0</v>
      </c>
      <c r="F38" s="61">
        <v>0</v>
      </c>
      <c r="G38" s="62">
        <f t="shared" si="4"/>
        <v>0</v>
      </c>
      <c r="H38" s="14"/>
      <c r="I38" s="37"/>
      <c r="J38" s="14"/>
      <c r="K38" s="14"/>
      <c r="L38" s="90"/>
      <c r="M38" s="91"/>
      <c r="N38" s="52">
        <v>0</v>
      </c>
      <c r="O38" s="61">
        <v>0</v>
      </c>
      <c r="P38" s="6">
        <f t="shared" si="5"/>
        <v>0</v>
      </c>
    </row>
    <row r="39" spans="1:16" s="2" customFormat="1" ht="15.75" thickBo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6" ht="15" customHeight="1" thickBot="1" x14ac:dyDescent="0.3">
      <c r="A40" s="14"/>
      <c r="B40" s="14"/>
      <c r="C40" s="14"/>
      <c r="D40" s="92" t="s">
        <v>42</v>
      </c>
      <c r="E40" s="92"/>
      <c r="F40" s="93"/>
      <c r="G40" s="63">
        <f>SUM(G27:G38)</f>
        <v>0</v>
      </c>
      <c r="H40" s="14" t="s">
        <v>6</v>
      </c>
      <c r="I40" s="37"/>
      <c r="J40" s="14"/>
      <c r="K40" s="14"/>
      <c r="L40" s="14"/>
      <c r="M40" s="92" t="s">
        <v>39</v>
      </c>
      <c r="N40" s="92"/>
      <c r="O40" s="93"/>
      <c r="P40" s="3">
        <f>SUM(P27:P38)</f>
        <v>0</v>
      </c>
    </row>
    <row r="41" spans="1:16" s="2" customFormat="1" ht="16.5" thickTop="1" thickBo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6" ht="16.5" customHeight="1" thickTop="1" thickBot="1" x14ac:dyDescent="0.3">
      <c r="A42" s="14"/>
      <c r="B42" s="14"/>
      <c r="C42" s="14"/>
      <c r="D42" s="88" t="s">
        <v>40</v>
      </c>
      <c r="E42" s="89"/>
      <c r="F42" s="89"/>
      <c r="G42" s="64">
        <f>G21+G40</f>
        <v>0</v>
      </c>
      <c r="H42" s="14"/>
      <c r="I42" s="37"/>
      <c r="J42" s="14"/>
      <c r="K42" s="14"/>
      <c r="L42" s="14"/>
      <c r="M42" s="88" t="s">
        <v>41</v>
      </c>
      <c r="N42" s="89"/>
      <c r="O42" s="89"/>
      <c r="P42" s="12">
        <f>P21+P40</f>
        <v>0</v>
      </c>
    </row>
    <row r="43" spans="1:16" s="2" customFormat="1" ht="16.5" thickTop="1" thickBo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6" s="2" customFormat="1" ht="38.450000000000003" customHeight="1" thickTop="1" thickBot="1" x14ac:dyDescent="0.3">
      <c r="A44" s="14"/>
      <c r="B44" s="14"/>
      <c r="C44" s="14"/>
      <c r="D44" s="86" t="s">
        <v>46</v>
      </c>
      <c r="E44" s="87"/>
      <c r="F44" s="87"/>
      <c r="G44" s="65">
        <f>+G42+P42</f>
        <v>0</v>
      </c>
      <c r="H44" s="14"/>
      <c r="I44" s="14"/>
      <c r="J44" s="14"/>
      <c r="K44" s="14"/>
      <c r="L44" s="14"/>
      <c r="M44" s="14"/>
      <c r="N44" s="14"/>
      <c r="O44" s="14"/>
    </row>
    <row r="45" spans="1:16" s="2" customFormat="1" ht="15.75" thickTop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6" s="2" customForma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6" s="2" customFormat="1" ht="14.45" customHeight="1" x14ac:dyDescent="0.25">
      <c r="A47" s="14" t="s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6" s="2" customForma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5" s="2" customForma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 s="2" customFormat="1" ht="15.75" thickBo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1:15" s="2" customFormat="1" x14ac:dyDescent="0.25">
      <c r="A51" s="33" t="s">
        <v>1</v>
      </c>
      <c r="B51" s="67"/>
      <c r="C51" s="68"/>
      <c r="D51" s="69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1:15" s="2" customFormat="1" x14ac:dyDescent="0.25">
      <c r="A52" s="34" t="s">
        <v>2</v>
      </c>
      <c r="B52" s="73"/>
      <c r="C52" s="94"/>
      <c r="D52" s="95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1:15" s="2" customFormat="1" x14ac:dyDescent="0.25">
      <c r="A53" s="34" t="s">
        <v>3</v>
      </c>
      <c r="B53" s="73"/>
      <c r="C53" s="94"/>
      <c r="D53" s="95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1:15" s="2" customFormat="1" x14ac:dyDescent="0.25">
      <c r="A54" s="34" t="s">
        <v>4</v>
      </c>
      <c r="B54" s="73"/>
      <c r="C54" s="94"/>
      <c r="D54" s="95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1:15" s="2" customFormat="1" ht="15.75" thickBot="1" x14ac:dyDescent="0.3">
      <c r="A55" s="35" t="s">
        <v>5</v>
      </c>
      <c r="B55" s="75"/>
      <c r="C55" s="96"/>
      <c r="D55" s="97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1:15" s="2" customForma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5" s="2" customForma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s="2" customForma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s="2" customForma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s="2" customForma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s="2" customForma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s="2" customForma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s="2" customForma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s="2" customForma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s="2" customForma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s="2" customForma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s="2" customForma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s="2" customForma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s="2" customForma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 s="2" customForma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 s="2" customForma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 s="2" customForma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 s="2" customForma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 s="2" customForma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 s="2" customForma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 s="2" customForma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 s="2" customForma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 s="2" customForma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 s="2" customForma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 s="2" customForma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1:15" s="2" customForma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s="2" customFormat="1" x14ac:dyDescent="0.25"/>
    <row r="83" spans="1:15" s="2" customFormat="1" x14ac:dyDescent="0.25"/>
    <row r="84" spans="1:15" s="2" customFormat="1" x14ac:dyDescent="0.25"/>
    <row r="85" spans="1:15" s="2" customFormat="1" x14ac:dyDescent="0.25"/>
    <row r="86" spans="1:15" s="2" customFormat="1" x14ac:dyDescent="0.25"/>
    <row r="87" spans="1:15" s="2" customFormat="1" x14ac:dyDescent="0.25"/>
    <row r="88" spans="1:15" s="2" customFormat="1" x14ac:dyDescent="0.25"/>
    <row r="89" spans="1:15" s="2" customFormat="1" x14ac:dyDescent="0.25"/>
    <row r="90" spans="1:15" s="2" customFormat="1" x14ac:dyDescent="0.25"/>
  </sheetData>
  <sheetProtection algorithmName="SHA-512" hashValue="ETuP2eKgcIWaxp+LPZCF5/0o98P3JVEkNQwNnQmxWp0jasPjKRVVoDMvItSsEwTXb33CiXne/SabNW55pERbjA==" saltValue="Tl/lewLdJHD9KHuGksmjYw==" spinCount="100000" sheet="1" objects="1" scenarios="1"/>
  <mergeCells count="38">
    <mergeCell ref="B51:D51"/>
    <mergeCell ref="B52:D52"/>
    <mergeCell ref="B53:D53"/>
    <mergeCell ref="B54:D54"/>
    <mergeCell ref="B55:D55"/>
    <mergeCell ref="D44:F44"/>
    <mergeCell ref="M42:O42"/>
    <mergeCell ref="L35:M35"/>
    <mergeCell ref="L36:M36"/>
    <mergeCell ref="L37:M37"/>
    <mergeCell ref="L38:M38"/>
    <mergeCell ref="M40:O40"/>
    <mergeCell ref="C35:D35"/>
    <mergeCell ref="C36:D36"/>
    <mergeCell ref="C37:D37"/>
    <mergeCell ref="C38:D38"/>
    <mergeCell ref="D40:F40"/>
    <mergeCell ref="D42:F42"/>
    <mergeCell ref="L30:M30"/>
    <mergeCell ref="L31:M31"/>
    <mergeCell ref="L32:M32"/>
    <mergeCell ref="L33:M33"/>
    <mergeCell ref="L34:M34"/>
    <mergeCell ref="M21:O21"/>
    <mergeCell ref="L26:M26"/>
    <mergeCell ref="L27:M27"/>
    <mergeCell ref="L28:M28"/>
    <mergeCell ref="L29:M29"/>
    <mergeCell ref="C34:D34"/>
    <mergeCell ref="D21:F21"/>
    <mergeCell ref="C26:D26"/>
    <mergeCell ref="C27:D27"/>
    <mergeCell ref="C28:D28"/>
    <mergeCell ref="C29:D29"/>
    <mergeCell ref="C30:D30"/>
    <mergeCell ref="C31:D31"/>
    <mergeCell ref="C32:D32"/>
    <mergeCell ref="C33:D33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5" ma:contentTypeDescription="Een nieuw document maken." ma:contentTypeScope="" ma:versionID="938d06f216be222b38ee4aacf304aad2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4c0bb8bbb814b041f786ef87be57e5e5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edb8dab-8fb8-42a3-ad5c-b341f69df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580183-b93d-4817-a1a6-c8dbe6e28846}" ma:internalName="TaxCatchAll" ma:showField="CatchAllData" ma:web="d75cb317-0672-455f-8a80-a04c35d129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eb626f-cdf9-4740-a328-d013d4075d05">
      <Terms xmlns="http://schemas.microsoft.com/office/infopath/2007/PartnerControls"/>
    </lcf76f155ced4ddcb4097134ff3c332f>
    <TaxCatchAll xmlns="d75cb317-0672-455f-8a80-a04c35d1298e" xsi:nil="true"/>
  </documentManagement>
</p:properties>
</file>

<file path=customXml/itemProps1.xml><?xml version="1.0" encoding="utf-8"?>
<ds:datastoreItem xmlns:ds="http://schemas.openxmlformats.org/officeDocument/2006/customXml" ds:itemID="{A1F27768-12F9-4A5A-8E67-15FC45628A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C495BD-3ABC-4FF3-A90B-25B693783C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CFBC09-2923-44F8-909D-126B47F788DF}">
  <ds:schemaRefs>
    <ds:schemaRef ds:uri="http://schemas.microsoft.com/office/2006/metadata/properties"/>
    <ds:schemaRef ds:uri="http://schemas.microsoft.com/office/infopath/2007/PartnerControls"/>
    <ds:schemaRef ds:uri="72eb626f-cdf9-4740-a328-d013d4075d05"/>
    <ds:schemaRef ds:uri="d75cb317-0672-455f-8a80-a04c35d129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Dienstverlening</vt:lpstr>
      <vt:lpstr>Case Datacenter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Tender Services</dc:creator>
  <cp:lastModifiedBy>International Tender Services</cp:lastModifiedBy>
  <dcterms:created xsi:type="dcterms:W3CDTF">2023-03-10T09:55:21Z</dcterms:created>
  <dcterms:modified xsi:type="dcterms:W3CDTF">2023-03-21T09:32:59Z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0x010100F25367985C5742429AB76E79B0ACC487</vt:lpwstr>
  </property>
  <property fmtid="{D5CDD505-2E9C-101B-9397-08002B2CF9AE}" pid="3" name="MediaServiceImageTags">
    <vt:lpwstr/>
  </property>
</Properties>
</file>