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meente Amersfoort\Documents\"/>
    </mc:Choice>
  </mc:AlternateContent>
  <xr:revisionPtr revIDLastSave="0" documentId="13_ncr:1_{F39EC6D5-46B1-4DB9-AF60-AD25C802644B}" xr6:coauthVersionLast="47" xr6:coauthVersionMax="47" xr10:uidLastSave="{00000000-0000-0000-0000-000000000000}"/>
  <bookViews>
    <workbookView xWindow="-108" yWindow="-108" windowWidth="23256" windowHeight="12576" xr2:uid="{88B3FC7C-F76E-4B38-8654-6FC3F23AB381}"/>
  </bookViews>
  <sheets>
    <sheet name="Totaal" sheetId="3" r:id="rId1"/>
    <sheet name="Fruit week 44" sheetId="1" r:id="rId2"/>
    <sheet name="Fruit week 45" sheetId="2" r:id="rId3"/>
    <sheet name="Fruit week 46" sheetId="4" r:id="rId4"/>
    <sheet name="Fruit week 47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5" l="1"/>
  <c r="F23" i="5"/>
  <c r="E23" i="5"/>
  <c r="D23" i="5"/>
  <c r="C23" i="5"/>
  <c r="B23" i="5"/>
  <c r="H22" i="5"/>
  <c r="E22" i="3" s="1"/>
  <c r="H21" i="5"/>
  <c r="E21" i="3" s="1"/>
  <c r="H20" i="5"/>
  <c r="E20" i="3" s="1"/>
  <c r="H19" i="5"/>
  <c r="E19" i="3" s="1"/>
  <c r="H18" i="5"/>
  <c r="E18" i="3" s="1"/>
  <c r="H17" i="5"/>
  <c r="E17" i="3" s="1"/>
  <c r="H16" i="5"/>
  <c r="E16" i="3" s="1"/>
  <c r="H15" i="5"/>
  <c r="E15" i="3" s="1"/>
  <c r="H14" i="5"/>
  <c r="E14" i="3" s="1"/>
  <c r="H13" i="5"/>
  <c r="E13" i="3" s="1"/>
  <c r="H12" i="5"/>
  <c r="E12" i="3" s="1"/>
  <c r="H11" i="5"/>
  <c r="E11" i="3" s="1"/>
  <c r="H10" i="5"/>
  <c r="E10" i="3" s="1"/>
  <c r="H9" i="5"/>
  <c r="E9" i="3" s="1"/>
  <c r="H8" i="5"/>
  <c r="E8" i="3" s="1"/>
  <c r="H7" i="5"/>
  <c r="E7" i="3" s="1"/>
  <c r="H6" i="5"/>
  <c r="E6" i="3" s="1"/>
  <c r="H5" i="5"/>
  <c r="E5" i="3" s="1"/>
  <c r="H4" i="5"/>
  <c r="E4" i="3" s="1"/>
  <c r="H3" i="5"/>
  <c r="E3" i="3" s="1"/>
  <c r="H2" i="5"/>
  <c r="E2" i="3" s="1"/>
  <c r="G23" i="4"/>
  <c r="F23" i="4"/>
  <c r="E23" i="4"/>
  <c r="D23" i="4"/>
  <c r="C23" i="4"/>
  <c r="B23" i="4"/>
  <c r="H22" i="4"/>
  <c r="D22" i="3" s="1"/>
  <c r="H21" i="4"/>
  <c r="D21" i="3" s="1"/>
  <c r="H20" i="4"/>
  <c r="D20" i="3" s="1"/>
  <c r="H19" i="4"/>
  <c r="D19" i="3" s="1"/>
  <c r="H18" i="4"/>
  <c r="D18" i="3" s="1"/>
  <c r="H17" i="4"/>
  <c r="D17" i="3" s="1"/>
  <c r="H16" i="4"/>
  <c r="D16" i="3" s="1"/>
  <c r="H15" i="4"/>
  <c r="D15" i="3" s="1"/>
  <c r="H14" i="4"/>
  <c r="D14" i="3" s="1"/>
  <c r="H13" i="4"/>
  <c r="D13" i="3" s="1"/>
  <c r="H12" i="4"/>
  <c r="D12" i="3" s="1"/>
  <c r="H11" i="4"/>
  <c r="D11" i="3" s="1"/>
  <c r="H10" i="4"/>
  <c r="D10" i="3" s="1"/>
  <c r="H9" i="4"/>
  <c r="D9" i="3" s="1"/>
  <c r="H8" i="4"/>
  <c r="D8" i="3" s="1"/>
  <c r="H7" i="4"/>
  <c r="D7" i="3" s="1"/>
  <c r="H6" i="4"/>
  <c r="D6" i="3" s="1"/>
  <c r="H5" i="4"/>
  <c r="D5" i="3" s="1"/>
  <c r="H4" i="4"/>
  <c r="D4" i="3" s="1"/>
  <c r="H3" i="4"/>
  <c r="D3" i="3" s="1"/>
  <c r="H2" i="4"/>
  <c r="D2" i="3" s="1"/>
  <c r="G23" i="3"/>
  <c r="F23" i="3"/>
  <c r="H3" i="1"/>
  <c r="B3" i="3" s="1"/>
  <c r="H4" i="1"/>
  <c r="B4" i="3" s="1"/>
  <c r="H5" i="1"/>
  <c r="B5" i="3" s="1"/>
  <c r="H6" i="1"/>
  <c r="B6" i="3" s="1"/>
  <c r="H7" i="1"/>
  <c r="B7" i="3" s="1"/>
  <c r="H8" i="1"/>
  <c r="B8" i="3" s="1"/>
  <c r="H9" i="1"/>
  <c r="B9" i="3" s="1"/>
  <c r="H10" i="1"/>
  <c r="B10" i="3" s="1"/>
  <c r="H11" i="1"/>
  <c r="B11" i="3" s="1"/>
  <c r="H12" i="1"/>
  <c r="B12" i="3" s="1"/>
  <c r="H13" i="1"/>
  <c r="B13" i="3" s="1"/>
  <c r="H14" i="1"/>
  <c r="B14" i="3" s="1"/>
  <c r="H15" i="1"/>
  <c r="B15" i="3" s="1"/>
  <c r="H16" i="1"/>
  <c r="B16" i="3" s="1"/>
  <c r="H17" i="1"/>
  <c r="B17" i="3" s="1"/>
  <c r="H18" i="1"/>
  <c r="B18" i="3" s="1"/>
  <c r="H19" i="1"/>
  <c r="B19" i="3" s="1"/>
  <c r="H20" i="1"/>
  <c r="B20" i="3" s="1"/>
  <c r="H21" i="1"/>
  <c r="B21" i="3" s="1"/>
  <c r="H22" i="1"/>
  <c r="B22" i="3" s="1"/>
  <c r="H2" i="1"/>
  <c r="B2" i="3" s="1"/>
  <c r="H3" i="2"/>
  <c r="C3" i="3" s="1"/>
  <c r="H4" i="2"/>
  <c r="C4" i="3" s="1"/>
  <c r="H5" i="2"/>
  <c r="C5" i="3" s="1"/>
  <c r="H6" i="2"/>
  <c r="C6" i="3" s="1"/>
  <c r="H7" i="2"/>
  <c r="C7" i="3" s="1"/>
  <c r="H8" i="2"/>
  <c r="C8" i="3" s="1"/>
  <c r="H9" i="2"/>
  <c r="C9" i="3" s="1"/>
  <c r="H10" i="2"/>
  <c r="C10" i="3" s="1"/>
  <c r="H11" i="2"/>
  <c r="C11" i="3" s="1"/>
  <c r="H12" i="2"/>
  <c r="C12" i="3" s="1"/>
  <c r="H13" i="2"/>
  <c r="C13" i="3" s="1"/>
  <c r="H14" i="2"/>
  <c r="C14" i="3" s="1"/>
  <c r="H15" i="2"/>
  <c r="C15" i="3" s="1"/>
  <c r="H16" i="2"/>
  <c r="C16" i="3" s="1"/>
  <c r="H17" i="2"/>
  <c r="C17" i="3" s="1"/>
  <c r="H18" i="2"/>
  <c r="C18" i="3" s="1"/>
  <c r="H19" i="2"/>
  <c r="C19" i="3" s="1"/>
  <c r="H20" i="2"/>
  <c r="C20" i="3" s="1"/>
  <c r="H21" i="2"/>
  <c r="C21" i="3" s="1"/>
  <c r="H22" i="2"/>
  <c r="C22" i="3" s="1"/>
  <c r="H2" i="2"/>
  <c r="C2" i="3" s="1"/>
  <c r="G23" i="2"/>
  <c r="F23" i="2"/>
  <c r="E23" i="2"/>
  <c r="D23" i="2"/>
  <c r="C23" i="2"/>
  <c r="H23" i="2" s="1"/>
  <c r="B23" i="2"/>
  <c r="D23" i="1"/>
  <c r="E23" i="1"/>
  <c r="F23" i="1"/>
  <c r="G23" i="1"/>
  <c r="C23" i="1"/>
  <c r="H23" i="1" s="1"/>
  <c r="B23" i="1"/>
  <c r="C23" i="3" l="1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B23" i="3"/>
  <c r="H6" i="3"/>
  <c r="H5" i="3"/>
  <c r="H4" i="3"/>
  <c r="H3" i="3"/>
  <c r="E23" i="3"/>
  <c r="H2" i="3"/>
  <c r="H23" i="5"/>
  <c r="D23" i="3"/>
  <c r="H23" i="3" s="1"/>
  <c r="H23" i="4"/>
</calcChain>
</file>

<file path=xl/sharedStrings.xml><?xml version="1.0" encoding="utf-8"?>
<sst xmlns="http://schemas.openxmlformats.org/spreadsheetml/2006/main" count="150" uniqueCount="35">
  <si>
    <t>Ruimte</t>
  </si>
  <si>
    <t>Week 44</t>
  </si>
  <si>
    <t>Week 45</t>
  </si>
  <si>
    <t>Week 46</t>
  </si>
  <si>
    <t>Week 47</t>
  </si>
  <si>
    <t>Week 48</t>
  </si>
  <si>
    <t>Week 49</t>
  </si>
  <si>
    <t>Totaal</t>
  </si>
  <si>
    <r>
      <t>Pantry P81 (8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</si>
  <si>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Pantry P71 (7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</si>
  <si>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Pantry P61 (6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</si>
  <si>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Pantry P51 (5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</si>
  <si>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Pantry P42 (4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</si>
  <si>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Pantry P41 (4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</si>
  <si>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Pantry P31 (3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</si>
  <si>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Pantry P32 (3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</si>
  <si>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3.71/Op het kastje (3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</si>
  <si>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3.91/Bruiszone (3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</si>
  <si>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Pantry P21 (2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</si>
  <si>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2.91/Bruiszone (2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</si>
  <si>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Pantry P22 (2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</si>
  <si>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r>
      <t>1.57/Ruiszone (1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</si>
  <si>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t>Bodekamer/linkerhoek bodebalie</t>
  </si>
  <si>
    <t>Tafel tegenover 1.117</t>
  </si>
  <si>
    <r>
      <t>Pantry P13 (1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etage)</t>
    </r>
  </si>
  <si>
    <t>Burgerzaken/Tafel bij de trap</t>
  </si>
  <si>
    <t>Pantry P04 (begane grond)</t>
  </si>
  <si>
    <t>Pantry P05 (bij 0.137)</t>
  </si>
  <si>
    <t>Pantry P02 (begane grond)</t>
  </si>
  <si>
    <t>Standaard aantal stuks</t>
  </si>
  <si>
    <t>Maandag</t>
  </si>
  <si>
    <t>Dinsdag</t>
  </si>
  <si>
    <t>Woensdag</t>
  </si>
  <si>
    <t>Donderdag</t>
  </si>
  <si>
    <t>Vrijdag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</si>
</sst>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EFE9-3A22-438F-B311-A72EC101CD76}">
  <dimension ref="A1:H23"/>
  <sheetViews>
    <sheetView tabSelected="1" workbookViewId="0">
      <selection activeCell="J10" sqref="J10"/>
    </sheetView>
  </sheetViews>
  <sheetFormatPr defaultColWidth="18.28515625" defaultRowHeight="14.45"/>
  <cols>
    <col min="1" max="1" width="34.42578125" customWidth="1"/>
    <col min="2" max="2" width="20.28515625" customWidth="1"/>
  </cols>
  <sheetData>
    <row r="1" spans="1:8" ht="21.6" customHeight="1" thickBot="1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21.6" customHeight="1" thickBot="1">
      <c r="A2" s="5" t="s">
        <v>8</v>
      </c>
      <c r="B2" s="8">
        <f>'Fruit week 44'!H2</f>
        <v>23</v>
      </c>
      <c r="C2" s="8">
        <f>'Fruit week 45'!H2</f>
        <v>19</v>
      </c>
      <c r="D2" s="8">
        <f>'Fruit week 46'!H2</f>
        <v>24</v>
      </c>
      <c r="E2" s="8">
        <f>'Fruit week 47'!H2</f>
        <v>20</v>
      </c>
      <c r="F2" s="8"/>
      <c r="G2" s="8"/>
      <c r="H2" s="7">
        <f>SUM(B2:G2)</f>
        <v>86</v>
      </c>
    </row>
    <row r="3" spans="1:8" ht="21.6" customHeight="1" thickBot="1">
      <c r="A3" s="5" t="s">
        <v>9</v>
      </c>
      <c r="B3" s="8">
        <f>'Fruit week 44'!H3</f>
        <v>35</v>
      </c>
      <c r="C3" s="8">
        <f>'Fruit week 45'!H3</f>
        <v>36</v>
      </c>
      <c r="D3" s="8">
        <f>'Fruit week 46'!H3</f>
        <v>37</v>
      </c>
      <c r="E3" s="8">
        <f>'Fruit week 47'!H3</f>
        <v>36</v>
      </c>
      <c r="F3" s="8"/>
      <c r="G3" s="8"/>
      <c r="H3" s="7">
        <f t="shared" ref="H3:H22" si="0">SUM(B3:G3)</f>
        <v>144</v>
      </c>
    </row>
    <row r="4" spans="1:8" ht="21.6" customHeight="1" thickBot="1">
      <c r="A4" s="5" t="s">
        <v>10</v>
      </c>
      <c r="B4" s="8">
        <f>'Fruit week 44'!H4</f>
        <v>25</v>
      </c>
      <c r="C4" s="8">
        <f>'Fruit week 45'!H4</f>
        <v>26</v>
      </c>
      <c r="D4" s="8">
        <f>'Fruit week 46'!H4</f>
        <v>23</v>
      </c>
      <c r="E4" s="8">
        <f>'Fruit week 47'!H4</f>
        <v>22</v>
      </c>
      <c r="F4" s="8"/>
      <c r="G4" s="8"/>
      <c r="H4" s="7">
        <f t="shared" si="0"/>
        <v>96</v>
      </c>
    </row>
    <row r="5" spans="1:8" ht="21.6" customHeight="1" thickBot="1">
      <c r="A5" s="5" t="s">
        <v>11</v>
      </c>
      <c r="B5" s="8">
        <f>'Fruit week 44'!H5</f>
        <v>32</v>
      </c>
      <c r="C5" s="8">
        <f>'Fruit week 45'!H5</f>
        <v>37</v>
      </c>
      <c r="D5" s="8">
        <f>'Fruit week 46'!H5</f>
        <v>25</v>
      </c>
      <c r="E5" s="8">
        <f>'Fruit week 47'!H5</f>
        <v>32</v>
      </c>
      <c r="F5" s="8"/>
      <c r="G5" s="8"/>
      <c r="H5" s="7">
        <f t="shared" si="0"/>
        <v>126</v>
      </c>
    </row>
    <row r="6" spans="1:8" ht="21.6" customHeight="1" thickBot="1">
      <c r="A6" s="5" t="s">
        <v>12</v>
      </c>
      <c r="B6" s="8">
        <f>'Fruit week 44'!H6</f>
        <v>41</v>
      </c>
      <c r="C6" s="8">
        <f>'Fruit week 45'!H6</f>
        <v>48</v>
      </c>
      <c r="D6" s="8">
        <f>'Fruit week 46'!H6</f>
        <v>48</v>
      </c>
      <c r="E6" s="8">
        <f>'Fruit week 47'!H6</f>
        <v>36</v>
      </c>
      <c r="F6" s="8"/>
      <c r="G6" s="8"/>
      <c r="H6" s="7">
        <f t="shared" si="0"/>
        <v>173</v>
      </c>
    </row>
    <row r="7" spans="1:8" ht="21.6" customHeight="1" thickBot="1">
      <c r="A7" s="5" t="s">
        <v>13</v>
      </c>
      <c r="B7" s="8">
        <f>'Fruit week 44'!H7</f>
        <v>55</v>
      </c>
      <c r="C7" s="8">
        <f>'Fruit week 45'!H7</f>
        <v>47</v>
      </c>
      <c r="D7" s="8">
        <f>'Fruit week 46'!H7</f>
        <v>48</v>
      </c>
      <c r="E7" s="8">
        <f>'Fruit week 47'!H7</f>
        <v>36</v>
      </c>
      <c r="F7" s="8"/>
      <c r="G7" s="8"/>
      <c r="H7" s="7">
        <f t="shared" si="0"/>
        <v>186</v>
      </c>
    </row>
    <row r="8" spans="1:8" ht="21.6" customHeight="1" thickBot="1">
      <c r="A8" s="5" t="s">
        <v>14</v>
      </c>
      <c r="B8" s="8">
        <f>'Fruit week 44'!H8</f>
        <v>60</v>
      </c>
      <c r="C8" s="8">
        <f>'Fruit week 45'!H8</f>
        <v>58</v>
      </c>
      <c r="D8" s="8">
        <f>'Fruit week 46'!H8</f>
        <v>49</v>
      </c>
      <c r="E8" s="8">
        <f>'Fruit week 47'!H8</f>
        <v>48</v>
      </c>
      <c r="F8" s="8"/>
      <c r="G8" s="8"/>
      <c r="H8" s="7">
        <f t="shared" si="0"/>
        <v>215</v>
      </c>
    </row>
    <row r="9" spans="1:8" ht="21.6" customHeight="1" thickBot="1">
      <c r="A9" s="5" t="s">
        <v>15</v>
      </c>
      <c r="B9" s="8">
        <f>'Fruit week 44'!H9</f>
        <v>30</v>
      </c>
      <c r="C9" s="8">
        <f>'Fruit week 45'!H9</f>
        <v>36</v>
      </c>
      <c r="D9" s="8">
        <f>'Fruit week 46'!H9</f>
        <v>25</v>
      </c>
      <c r="E9" s="8">
        <f>'Fruit week 47'!H9</f>
        <v>28</v>
      </c>
      <c r="F9" s="8"/>
      <c r="G9" s="8"/>
      <c r="H9" s="7">
        <f t="shared" si="0"/>
        <v>119</v>
      </c>
    </row>
    <row r="10" spans="1:8" ht="21.6" customHeight="1" thickBot="1">
      <c r="A10" s="5" t="s">
        <v>16</v>
      </c>
      <c r="B10" s="8">
        <f>'Fruit week 44'!H10</f>
        <v>60</v>
      </c>
      <c r="C10" s="8">
        <f>'Fruit week 45'!H10</f>
        <v>55</v>
      </c>
      <c r="D10" s="8">
        <f>'Fruit week 46'!H10</f>
        <v>52</v>
      </c>
      <c r="E10" s="8">
        <f>'Fruit week 47'!H10</f>
        <v>56</v>
      </c>
      <c r="F10" s="8"/>
      <c r="G10" s="8"/>
      <c r="H10" s="7">
        <f t="shared" si="0"/>
        <v>223</v>
      </c>
    </row>
    <row r="11" spans="1:8" ht="21.6" customHeight="1" thickBot="1">
      <c r="A11" s="5" t="s">
        <v>17</v>
      </c>
      <c r="B11" s="8">
        <f>'Fruit week 44'!H11</f>
        <v>60</v>
      </c>
      <c r="C11" s="8">
        <f>'Fruit week 45'!H11</f>
        <v>60</v>
      </c>
      <c r="D11" s="8">
        <f>'Fruit week 46'!H11</f>
        <v>52</v>
      </c>
      <c r="E11" s="8">
        <f>'Fruit week 47'!H11</f>
        <v>56</v>
      </c>
      <c r="F11" s="8"/>
      <c r="G11" s="8"/>
      <c r="H11" s="7">
        <f t="shared" si="0"/>
        <v>228</v>
      </c>
    </row>
    <row r="12" spans="1:8" ht="21.6" customHeight="1" thickBot="1">
      <c r="A12" s="5" t="s">
        <v>18</v>
      </c>
      <c r="B12" s="8">
        <f>'Fruit week 44'!H12</f>
        <v>30</v>
      </c>
      <c r="C12" s="8">
        <f>'Fruit week 45'!H12</f>
        <v>25</v>
      </c>
      <c r="D12" s="8">
        <f>'Fruit week 46'!H12</f>
        <v>25</v>
      </c>
      <c r="E12" s="8">
        <f>'Fruit week 47'!H12</f>
        <v>31</v>
      </c>
      <c r="F12" s="8"/>
      <c r="G12" s="8"/>
      <c r="H12" s="7">
        <f t="shared" si="0"/>
        <v>111</v>
      </c>
    </row>
    <row r="13" spans="1:8" ht="21.6" customHeight="1" thickBot="1">
      <c r="A13" s="5" t="s">
        <v>19</v>
      </c>
      <c r="B13" s="8">
        <f>'Fruit week 44'!H13</f>
        <v>60</v>
      </c>
      <c r="C13" s="8">
        <f>'Fruit week 45'!H13</f>
        <v>52</v>
      </c>
      <c r="D13" s="8">
        <f>'Fruit week 46'!H13</f>
        <v>52</v>
      </c>
      <c r="E13" s="8">
        <f>'Fruit week 47'!H13</f>
        <v>57</v>
      </c>
      <c r="F13" s="8"/>
      <c r="G13" s="8"/>
      <c r="H13" s="7">
        <f t="shared" si="0"/>
        <v>221</v>
      </c>
    </row>
    <row r="14" spans="1:8" ht="21.6" customHeight="1" thickBot="1">
      <c r="A14" s="5" t="s">
        <v>20</v>
      </c>
      <c r="B14" s="8">
        <f>'Fruit week 44'!H14</f>
        <v>60</v>
      </c>
      <c r="C14" s="8">
        <f>'Fruit week 45'!H14</f>
        <v>48</v>
      </c>
      <c r="D14" s="8">
        <f>'Fruit week 46'!H14</f>
        <v>47</v>
      </c>
      <c r="E14" s="8">
        <f>'Fruit week 47'!H14</f>
        <v>43</v>
      </c>
      <c r="F14" s="8"/>
      <c r="G14" s="8"/>
      <c r="H14" s="7">
        <f t="shared" si="0"/>
        <v>198</v>
      </c>
    </row>
    <row r="15" spans="1:8" ht="21.6" customHeight="1" thickBot="1">
      <c r="A15" s="5" t="s">
        <v>21</v>
      </c>
      <c r="B15" s="8">
        <f>'Fruit week 44'!H15</f>
        <v>53</v>
      </c>
      <c r="C15" s="8">
        <f>'Fruit week 45'!H15</f>
        <v>55</v>
      </c>
      <c r="D15" s="8">
        <f>'Fruit week 46'!H15</f>
        <v>48</v>
      </c>
      <c r="E15" s="8">
        <f>'Fruit week 47'!H15</f>
        <v>53</v>
      </c>
      <c r="F15" s="8"/>
      <c r="G15" s="8"/>
      <c r="H15" s="7">
        <f t="shared" si="0"/>
        <v>209</v>
      </c>
    </row>
    <row r="16" spans="1:8" ht="21.6" customHeight="1" thickBot="1">
      <c r="A16" s="5" t="s">
        <v>22</v>
      </c>
      <c r="B16" s="8">
        <f>'Fruit week 44'!H16</f>
        <v>60</v>
      </c>
      <c r="C16" s="8">
        <f>'Fruit week 45'!H16</f>
        <v>55</v>
      </c>
      <c r="D16" s="8">
        <f>'Fruit week 46'!H16</f>
        <v>52</v>
      </c>
      <c r="E16" s="8">
        <f>'Fruit week 47'!H16</f>
        <v>55</v>
      </c>
      <c r="F16" s="8"/>
      <c r="G16" s="8"/>
      <c r="H16" s="7">
        <f t="shared" si="0"/>
        <v>222</v>
      </c>
    </row>
    <row r="17" spans="1:8" ht="21.6" customHeight="1" thickBot="1">
      <c r="A17" s="5" t="s">
        <v>23</v>
      </c>
      <c r="B17" s="8">
        <f>'Fruit week 44'!H17</f>
        <v>60</v>
      </c>
      <c r="C17" s="8">
        <f>'Fruit week 45'!H17</f>
        <v>55</v>
      </c>
      <c r="D17" s="8">
        <f>'Fruit week 46'!H17</f>
        <v>50</v>
      </c>
      <c r="E17" s="8">
        <f>'Fruit week 47'!H17</f>
        <v>53</v>
      </c>
      <c r="F17" s="8"/>
      <c r="G17" s="8"/>
      <c r="H17" s="7">
        <f t="shared" si="0"/>
        <v>218</v>
      </c>
    </row>
    <row r="18" spans="1:8" ht="21.6" customHeight="1" thickBot="1">
      <c r="A18" s="5" t="s">
        <v>24</v>
      </c>
      <c r="B18" s="8">
        <f>'Fruit week 44'!H18</f>
        <v>27</v>
      </c>
      <c r="C18" s="8">
        <f>'Fruit week 45'!H18</f>
        <v>32</v>
      </c>
      <c r="D18" s="8">
        <f>'Fruit week 46'!H18</f>
        <v>43</v>
      </c>
      <c r="E18" s="8">
        <f>'Fruit week 47'!H18</f>
        <v>39</v>
      </c>
      <c r="F18" s="8"/>
      <c r="G18" s="8"/>
      <c r="H18" s="7">
        <f t="shared" si="0"/>
        <v>141</v>
      </c>
    </row>
    <row r="19" spans="1:8" ht="21.6" customHeight="1" thickBot="1">
      <c r="A19" s="5" t="s">
        <v>25</v>
      </c>
      <c r="B19" s="8">
        <f>'Fruit week 44'!H19</f>
        <v>47</v>
      </c>
      <c r="C19" s="8">
        <f>'Fruit week 45'!H19</f>
        <v>43</v>
      </c>
      <c r="D19" s="8">
        <f>'Fruit week 46'!H19</f>
        <v>47</v>
      </c>
      <c r="E19" s="8">
        <f>'Fruit week 47'!H19</f>
        <v>45</v>
      </c>
      <c r="F19" s="8"/>
      <c r="G19" s="8"/>
      <c r="H19" s="7">
        <f t="shared" si="0"/>
        <v>182</v>
      </c>
    </row>
    <row r="20" spans="1:8" ht="21.6" customHeight="1" thickBot="1">
      <c r="A20" s="5" t="s">
        <v>26</v>
      </c>
      <c r="B20" s="8">
        <f>'Fruit week 44'!H20</f>
        <v>26</v>
      </c>
      <c r="C20" s="8">
        <f>'Fruit week 45'!H20</f>
        <v>10</v>
      </c>
      <c r="D20" s="8">
        <f>'Fruit week 46'!H20</f>
        <v>20</v>
      </c>
      <c r="E20" s="8">
        <f>'Fruit week 47'!H20</f>
        <v>19</v>
      </c>
      <c r="F20" s="8"/>
      <c r="G20" s="8"/>
      <c r="H20" s="7">
        <f t="shared" si="0"/>
        <v>75</v>
      </c>
    </row>
    <row r="21" spans="1:8" ht="21.6" customHeight="1" thickBot="1">
      <c r="A21" s="5" t="s">
        <v>27</v>
      </c>
      <c r="B21" s="8">
        <f>'Fruit week 44'!H21</f>
        <v>30</v>
      </c>
      <c r="C21" s="8">
        <f>'Fruit week 45'!H21</f>
        <v>25</v>
      </c>
      <c r="D21" s="8">
        <f>'Fruit week 46'!H21</f>
        <v>27</v>
      </c>
      <c r="E21" s="8">
        <f>'Fruit week 47'!H21</f>
        <v>29</v>
      </c>
      <c r="F21" s="8"/>
      <c r="G21" s="8"/>
      <c r="H21" s="7">
        <f t="shared" si="0"/>
        <v>111</v>
      </c>
    </row>
    <row r="22" spans="1:8" ht="21.6" customHeight="1" thickBot="1">
      <c r="A22" s="5" t="s">
        <v>28</v>
      </c>
      <c r="B22" s="8">
        <f>'Fruit week 44'!H22</f>
        <v>36</v>
      </c>
      <c r="C22" s="8">
        <f>'Fruit week 45'!H22</f>
        <v>40</v>
      </c>
      <c r="D22" s="8">
        <f>'Fruit week 46'!H22</f>
        <v>42</v>
      </c>
      <c r="E22" s="8">
        <f>'Fruit week 47'!H22</f>
        <v>35</v>
      </c>
      <c r="F22" s="8"/>
      <c r="G22" s="8"/>
      <c r="H22" s="7">
        <f t="shared" si="0"/>
        <v>153</v>
      </c>
    </row>
    <row r="23" spans="1:8" ht="21.6" customHeight="1" thickBot="1">
      <c r="A23" s="6" t="s">
        <v>7</v>
      </c>
      <c r="B23" s="7">
        <f>SUM(B2:B22)</f>
        <v>910</v>
      </c>
      <c r="C23" s="7">
        <f>SUM(C2:C22)</f>
        <v>862</v>
      </c>
      <c r="D23" s="7">
        <f t="shared" ref="D23:G23" si="1">SUM(D2:D22)</f>
        <v>836</v>
      </c>
      <c r="E23" s="7">
        <f t="shared" si="1"/>
        <v>829</v>
      </c>
      <c r="F23" s="7">
        <f t="shared" si="1"/>
        <v>0</v>
      </c>
      <c r="G23" s="7">
        <f t="shared" si="1"/>
        <v>0</v>
      </c>
      <c r="H23" s="7">
        <f>SUM(B23:G23)</f>
        <v>3437</v>
      </c>
    </row>
  </sheetData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1077E-7CC2-469C-8E44-52621BC7F5B8}">
  <dimension ref="A1:H23"/>
  <sheetViews>
    <sheetView workbookViewId="0">
      <selection sqref="A1:XFD1048576"/>
    </sheetView>
  </sheetViews>
  <sheetFormatPr defaultColWidth="18.28515625" defaultRowHeight="21.6" customHeight="1"/>
  <cols>
    <col min="1" max="1" width="34.42578125" customWidth="1"/>
    <col min="2" max="2" width="20.28515625" customWidth="1"/>
  </cols>
  <sheetData>
    <row r="1" spans="1:8" ht="21.6" customHeight="1" thickBot="1">
      <c r="A1" s="1" t="s">
        <v>0</v>
      </c>
      <c r="B1" s="2" t="s">
        <v>29</v>
      </c>
      <c r="C1" s="3" t="s">
        <v>30</v>
      </c>
      <c r="D1" s="3" t="s">
        <v>31</v>
      </c>
      <c r="E1" s="3" t="s">
        <v>32</v>
      </c>
      <c r="F1" s="3" t="s">
        <v>33</v>
      </c>
      <c r="G1" s="3" t="s">
        <v>34</v>
      </c>
      <c r="H1" s="4" t="s">
        <v>7</v>
      </c>
    </row>
    <row r="2" spans="1:8" ht="21.6" customHeight="1" thickBot="1">
      <c r="A2" s="5" t="s">
        <v>8</v>
      </c>
      <c r="B2" s="7">
        <v>10</v>
      </c>
      <c r="C2" s="8">
        <v>10</v>
      </c>
      <c r="D2" s="8"/>
      <c r="E2" s="8">
        <v>10</v>
      </c>
      <c r="F2" s="8">
        <v>3</v>
      </c>
      <c r="G2" s="8"/>
      <c r="H2" s="7">
        <f>SUM(C2:G2)</f>
        <v>23</v>
      </c>
    </row>
    <row r="3" spans="1:8" ht="21.6" customHeight="1" thickBot="1">
      <c r="A3" s="5" t="s">
        <v>9</v>
      </c>
      <c r="B3" s="7">
        <v>15</v>
      </c>
      <c r="C3" s="8">
        <v>15</v>
      </c>
      <c r="D3" s="8"/>
      <c r="E3" s="8">
        <v>7</v>
      </c>
      <c r="F3" s="8">
        <v>13</v>
      </c>
      <c r="G3" s="8"/>
      <c r="H3" s="7">
        <f t="shared" ref="H3:H22" si="0">SUM(C3:G3)</f>
        <v>35</v>
      </c>
    </row>
    <row r="4" spans="1:8" ht="21.6" customHeight="1" thickBot="1">
      <c r="A4" s="5" t="s">
        <v>10</v>
      </c>
      <c r="B4" s="7">
        <v>10</v>
      </c>
      <c r="C4" s="8">
        <v>8</v>
      </c>
      <c r="D4" s="8"/>
      <c r="E4" s="8">
        <v>10</v>
      </c>
      <c r="F4" s="8">
        <v>7</v>
      </c>
      <c r="G4" s="8"/>
      <c r="H4" s="7">
        <f t="shared" si="0"/>
        <v>25</v>
      </c>
    </row>
    <row r="5" spans="1:8" ht="21.6" customHeight="1" thickBot="1">
      <c r="A5" s="5" t="s">
        <v>11</v>
      </c>
      <c r="B5" s="7">
        <v>15</v>
      </c>
      <c r="C5" s="8">
        <v>12</v>
      </c>
      <c r="D5" s="8"/>
      <c r="E5" s="8">
        <v>14</v>
      </c>
      <c r="F5" s="8">
        <v>6</v>
      </c>
      <c r="G5" s="8"/>
      <c r="H5" s="7">
        <f t="shared" si="0"/>
        <v>32</v>
      </c>
    </row>
    <row r="6" spans="1:8" ht="21.6" customHeight="1" thickBot="1">
      <c r="A6" s="5" t="s">
        <v>12</v>
      </c>
      <c r="B6" s="7">
        <v>20</v>
      </c>
      <c r="C6" s="8">
        <v>10</v>
      </c>
      <c r="D6" s="8"/>
      <c r="E6" s="8">
        <v>20</v>
      </c>
      <c r="F6" s="8">
        <v>11</v>
      </c>
      <c r="G6" s="8"/>
      <c r="H6" s="7">
        <f t="shared" si="0"/>
        <v>41</v>
      </c>
    </row>
    <row r="7" spans="1:8" ht="21.6" customHeight="1" thickBot="1">
      <c r="A7" s="5" t="s">
        <v>13</v>
      </c>
      <c r="B7" s="7">
        <v>20</v>
      </c>
      <c r="C7" s="8">
        <v>18</v>
      </c>
      <c r="D7" s="8"/>
      <c r="E7" s="8">
        <v>20</v>
      </c>
      <c r="F7" s="8">
        <v>17</v>
      </c>
      <c r="G7" s="8"/>
      <c r="H7" s="7">
        <f t="shared" si="0"/>
        <v>55</v>
      </c>
    </row>
    <row r="8" spans="1:8" ht="21.6" customHeight="1" thickBot="1">
      <c r="A8" s="5" t="s">
        <v>14</v>
      </c>
      <c r="B8" s="7">
        <v>20</v>
      </c>
      <c r="C8" s="8">
        <v>20</v>
      </c>
      <c r="D8" s="8"/>
      <c r="E8" s="8">
        <v>20</v>
      </c>
      <c r="F8" s="8">
        <v>20</v>
      </c>
      <c r="G8" s="8"/>
      <c r="H8" s="7">
        <f t="shared" si="0"/>
        <v>60</v>
      </c>
    </row>
    <row r="9" spans="1:8" ht="21.6" customHeight="1" thickBot="1">
      <c r="A9" s="5" t="s">
        <v>15</v>
      </c>
      <c r="B9" s="7">
        <v>10</v>
      </c>
      <c r="C9" s="8">
        <v>10</v>
      </c>
      <c r="D9" s="8"/>
      <c r="E9" s="8">
        <v>10</v>
      </c>
      <c r="F9" s="8">
        <v>10</v>
      </c>
      <c r="G9" s="8"/>
      <c r="H9" s="7">
        <f t="shared" si="0"/>
        <v>30</v>
      </c>
    </row>
    <row r="10" spans="1:8" ht="21.6" customHeight="1" thickBot="1">
      <c r="A10" s="5" t="s">
        <v>16</v>
      </c>
      <c r="B10" s="7">
        <v>20</v>
      </c>
      <c r="C10" s="8">
        <v>20</v>
      </c>
      <c r="D10" s="8"/>
      <c r="E10" s="8">
        <v>20</v>
      </c>
      <c r="F10" s="8">
        <v>20</v>
      </c>
      <c r="G10" s="8"/>
      <c r="H10" s="7">
        <f t="shared" si="0"/>
        <v>60</v>
      </c>
    </row>
    <row r="11" spans="1:8" ht="21.6" customHeight="1" thickBot="1">
      <c r="A11" s="5" t="s">
        <v>17</v>
      </c>
      <c r="B11" s="7">
        <v>20</v>
      </c>
      <c r="C11" s="8">
        <v>20</v>
      </c>
      <c r="D11" s="8"/>
      <c r="E11" s="8">
        <v>20</v>
      </c>
      <c r="F11" s="8">
        <v>20</v>
      </c>
      <c r="G11" s="8"/>
      <c r="H11" s="7">
        <f t="shared" si="0"/>
        <v>60</v>
      </c>
    </row>
    <row r="12" spans="1:8" ht="21.6" customHeight="1" thickBot="1">
      <c r="A12" s="5" t="s">
        <v>18</v>
      </c>
      <c r="B12" s="7">
        <v>10</v>
      </c>
      <c r="C12" s="8">
        <v>10</v>
      </c>
      <c r="D12" s="8"/>
      <c r="E12" s="8">
        <v>10</v>
      </c>
      <c r="F12" s="8">
        <v>10</v>
      </c>
      <c r="G12" s="8"/>
      <c r="H12" s="7">
        <f t="shared" si="0"/>
        <v>30</v>
      </c>
    </row>
    <row r="13" spans="1:8" ht="21.6" customHeight="1" thickBot="1">
      <c r="A13" s="5" t="s">
        <v>19</v>
      </c>
      <c r="B13" s="7">
        <v>20</v>
      </c>
      <c r="C13" s="8">
        <v>20</v>
      </c>
      <c r="D13" s="8"/>
      <c r="E13" s="8">
        <v>20</v>
      </c>
      <c r="F13" s="8">
        <v>20</v>
      </c>
      <c r="G13" s="8"/>
      <c r="H13" s="7">
        <f t="shared" si="0"/>
        <v>60</v>
      </c>
    </row>
    <row r="14" spans="1:8" ht="21.6" customHeight="1" thickBot="1">
      <c r="A14" s="5" t="s">
        <v>20</v>
      </c>
      <c r="B14" s="7">
        <v>20</v>
      </c>
      <c r="C14" s="8">
        <v>20</v>
      </c>
      <c r="D14" s="8"/>
      <c r="E14" s="8">
        <v>20</v>
      </c>
      <c r="F14" s="8">
        <v>20</v>
      </c>
      <c r="G14" s="8"/>
      <c r="H14" s="7">
        <f t="shared" si="0"/>
        <v>60</v>
      </c>
    </row>
    <row r="15" spans="1:8" ht="21.6" customHeight="1" thickBot="1">
      <c r="A15" s="5" t="s">
        <v>21</v>
      </c>
      <c r="B15" s="7">
        <v>20</v>
      </c>
      <c r="C15" s="8">
        <v>18</v>
      </c>
      <c r="D15" s="8"/>
      <c r="E15" s="8">
        <v>20</v>
      </c>
      <c r="F15" s="8">
        <v>15</v>
      </c>
      <c r="G15" s="8"/>
      <c r="H15" s="7">
        <f t="shared" si="0"/>
        <v>53</v>
      </c>
    </row>
    <row r="16" spans="1:8" ht="21.6" customHeight="1" thickBot="1">
      <c r="A16" s="5" t="s">
        <v>22</v>
      </c>
      <c r="B16" s="7">
        <v>20</v>
      </c>
      <c r="C16" s="8">
        <v>20</v>
      </c>
      <c r="D16" s="8"/>
      <c r="E16" s="8">
        <v>20</v>
      </c>
      <c r="F16" s="8">
        <v>20</v>
      </c>
      <c r="G16" s="8"/>
      <c r="H16" s="7">
        <f t="shared" si="0"/>
        <v>60</v>
      </c>
    </row>
    <row r="17" spans="1:8" ht="21.6" customHeight="1" thickBot="1">
      <c r="A17" s="5" t="s">
        <v>23</v>
      </c>
      <c r="B17" s="7">
        <v>20</v>
      </c>
      <c r="C17" s="8">
        <v>20</v>
      </c>
      <c r="D17" s="8"/>
      <c r="E17" s="8">
        <v>20</v>
      </c>
      <c r="F17" s="8">
        <v>20</v>
      </c>
      <c r="G17" s="8"/>
      <c r="H17" s="7">
        <f t="shared" si="0"/>
        <v>60</v>
      </c>
    </row>
    <row r="18" spans="1:8" ht="21.6" customHeight="1" thickBot="1">
      <c r="A18" s="5" t="s">
        <v>24</v>
      </c>
      <c r="B18" s="7">
        <v>10</v>
      </c>
      <c r="C18" s="8">
        <v>10</v>
      </c>
      <c r="D18" s="8"/>
      <c r="E18" s="8">
        <v>10</v>
      </c>
      <c r="F18" s="8">
        <v>7</v>
      </c>
      <c r="G18" s="8"/>
      <c r="H18" s="7">
        <f t="shared" si="0"/>
        <v>27</v>
      </c>
    </row>
    <row r="19" spans="1:8" ht="21.6" customHeight="1" thickBot="1">
      <c r="A19" s="5" t="s">
        <v>25</v>
      </c>
      <c r="B19" s="7">
        <v>30</v>
      </c>
      <c r="C19" s="8">
        <v>15</v>
      </c>
      <c r="D19" s="8"/>
      <c r="E19" s="8">
        <v>24</v>
      </c>
      <c r="F19" s="8">
        <v>8</v>
      </c>
      <c r="G19" s="8"/>
      <c r="H19" s="7">
        <f t="shared" si="0"/>
        <v>47</v>
      </c>
    </row>
    <row r="20" spans="1:8" ht="21.6" customHeight="1" thickBot="1">
      <c r="A20" s="5" t="s">
        <v>26</v>
      </c>
      <c r="B20" s="7">
        <v>10</v>
      </c>
      <c r="C20" s="8">
        <v>10</v>
      </c>
      <c r="D20" s="8"/>
      <c r="E20" s="8">
        <v>10</v>
      </c>
      <c r="F20" s="8">
        <v>6</v>
      </c>
      <c r="G20" s="8"/>
      <c r="H20" s="7">
        <f t="shared" si="0"/>
        <v>26</v>
      </c>
    </row>
    <row r="21" spans="1:8" ht="21.6" customHeight="1" thickBot="1">
      <c r="A21" s="5" t="s">
        <v>27</v>
      </c>
      <c r="B21" s="7">
        <v>10</v>
      </c>
      <c r="C21" s="8">
        <v>10</v>
      </c>
      <c r="D21" s="8"/>
      <c r="E21" s="8">
        <v>10</v>
      </c>
      <c r="F21" s="8">
        <v>10</v>
      </c>
      <c r="G21" s="8"/>
      <c r="H21" s="7">
        <f t="shared" si="0"/>
        <v>30</v>
      </c>
    </row>
    <row r="22" spans="1:8" ht="21.6" customHeight="1" thickBot="1">
      <c r="A22" s="5" t="s">
        <v>28</v>
      </c>
      <c r="B22" s="7">
        <v>20</v>
      </c>
      <c r="C22" s="8">
        <v>12</v>
      </c>
      <c r="D22" s="8"/>
      <c r="E22" s="8">
        <v>14</v>
      </c>
      <c r="F22" s="8">
        <v>10</v>
      </c>
      <c r="G22" s="8"/>
      <c r="H22" s="7">
        <f t="shared" si="0"/>
        <v>36</v>
      </c>
    </row>
    <row r="23" spans="1:8" ht="21.6" customHeight="1" thickBot="1">
      <c r="A23" s="6" t="s">
        <v>7</v>
      </c>
      <c r="B23" s="7">
        <f>SUM(B2:B22)</f>
        <v>350</v>
      </c>
      <c r="C23" s="7">
        <f>SUM(C2:C22)</f>
        <v>308</v>
      </c>
      <c r="D23" s="7">
        <f t="shared" ref="D23:G23" si="1">SUM(D2:D22)</f>
        <v>0</v>
      </c>
      <c r="E23" s="7">
        <f t="shared" si="1"/>
        <v>329</v>
      </c>
      <c r="F23" s="7">
        <f t="shared" si="1"/>
        <v>273</v>
      </c>
      <c r="G23" s="7">
        <f t="shared" si="1"/>
        <v>0</v>
      </c>
      <c r="H23" s="7">
        <f>SUM(C23:G23)</f>
        <v>910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D2267-FE86-4EDB-9921-8964AE886FD0}">
  <dimension ref="A1:H23"/>
  <sheetViews>
    <sheetView workbookViewId="0">
      <selection activeCell="H22" sqref="H22"/>
    </sheetView>
  </sheetViews>
  <sheetFormatPr defaultColWidth="18.28515625" defaultRowHeight="21.6" customHeight="1"/>
  <cols>
    <col min="1" max="1" width="34.42578125" customWidth="1"/>
    <col min="2" max="2" width="20.28515625" customWidth="1"/>
  </cols>
  <sheetData>
    <row r="1" spans="1:8" ht="21.6" customHeight="1" thickBot="1">
      <c r="A1" s="1" t="s">
        <v>0</v>
      </c>
      <c r="B1" s="2" t="s">
        <v>29</v>
      </c>
      <c r="C1" s="3" t="s">
        <v>30</v>
      </c>
      <c r="D1" s="3" t="s">
        <v>31</v>
      </c>
      <c r="E1" s="3" t="s">
        <v>32</v>
      </c>
      <c r="F1" s="3" t="s">
        <v>33</v>
      </c>
      <c r="G1" s="3" t="s">
        <v>34</v>
      </c>
      <c r="H1" s="4" t="s">
        <v>7</v>
      </c>
    </row>
    <row r="2" spans="1:8" ht="21.6" customHeight="1" thickBot="1">
      <c r="A2" s="5" t="s">
        <v>8</v>
      </c>
      <c r="B2" s="7">
        <v>10</v>
      </c>
      <c r="C2" s="8">
        <v>4</v>
      </c>
      <c r="D2" s="8">
        <v>5</v>
      </c>
      <c r="E2" s="8"/>
      <c r="F2" s="8">
        <v>10</v>
      </c>
      <c r="G2" s="8"/>
      <c r="H2" s="7">
        <f>SUM(C2:G2)</f>
        <v>19</v>
      </c>
    </row>
    <row r="3" spans="1:8" ht="21.6" customHeight="1" thickBot="1">
      <c r="A3" s="5" t="s">
        <v>9</v>
      </c>
      <c r="B3" s="7">
        <v>15</v>
      </c>
      <c r="C3" s="8">
        <v>11</v>
      </c>
      <c r="D3" s="8">
        <v>10</v>
      </c>
      <c r="E3" s="8"/>
      <c r="F3" s="8">
        <v>15</v>
      </c>
      <c r="G3" s="8"/>
      <c r="H3" s="7">
        <f t="shared" ref="H3:H22" si="0">SUM(C3:G3)</f>
        <v>36</v>
      </c>
    </row>
    <row r="4" spans="1:8" ht="21.6" customHeight="1" thickBot="1">
      <c r="A4" s="5" t="s">
        <v>10</v>
      </c>
      <c r="B4" s="7">
        <v>10</v>
      </c>
      <c r="C4" s="8">
        <v>6</v>
      </c>
      <c r="D4" s="8">
        <v>10</v>
      </c>
      <c r="E4" s="8"/>
      <c r="F4" s="8">
        <v>10</v>
      </c>
      <c r="G4" s="8"/>
      <c r="H4" s="7">
        <f t="shared" si="0"/>
        <v>26</v>
      </c>
    </row>
    <row r="5" spans="1:8" ht="21.6" customHeight="1" thickBot="1">
      <c r="A5" s="5" t="s">
        <v>11</v>
      </c>
      <c r="B5" s="7">
        <v>15</v>
      </c>
      <c r="C5" s="8">
        <v>12</v>
      </c>
      <c r="D5" s="8">
        <v>10</v>
      </c>
      <c r="E5" s="8"/>
      <c r="F5" s="8">
        <v>15</v>
      </c>
      <c r="G5" s="8"/>
      <c r="H5" s="7">
        <f t="shared" si="0"/>
        <v>37</v>
      </c>
    </row>
    <row r="6" spans="1:8" ht="21.6" customHeight="1" thickBot="1">
      <c r="A6" s="5" t="s">
        <v>12</v>
      </c>
      <c r="B6" s="7">
        <v>20</v>
      </c>
      <c r="C6" s="8">
        <v>18</v>
      </c>
      <c r="D6" s="8">
        <v>12</v>
      </c>
      <c r="E6" s="8"/>
      <c r="F6" s="8">
        <v>18</v>
      </c>
      <c r="G6" s="8"/>
      <c r="H6" s="7">
        <f t="shared" si="0"/>
        <v>48</v>
      </c>
    </row>
    <row r="7" spans="1:8" ht="21.6" customHeight="1" thickBot="1">
      <c r="A7" s="5" t="s">
        <v>13</v>
      </c>
      <c r="B7" s="7">
        <v>20</v>
      </c>
      <c r="C7" s="8">
        <v>16</v>
      </c>
      <c r="D7" s="8">
        <v>14</v>
      </c>
      <c r="E7" s="8"/>
      <c r="F7" s="8">
        <v>17</v>
      </c>
      <c r="G7" s="8"/>
      <c r="H7" s="7">
        <f t="shared" si="0"/>
        <v>47</v>
      </c>
    </row>
    <row r="8" spans="1:8" ht="21.6" customHeight="1" thickBot="1">
      <c r="A8" s="5" t="s">
        <v>14</v>
      </c>
      <c r="B8" s="7">
        <v>20</v>
      </c>
      <c r="C8" s="8">
        <v>18</v>
      </c>
      <c r="D8" s="8">
        <v>20</v>
      </c>
      <c r="E8" s="8"/>
      <c r="F8" s="8">
        <v>20</v>
      </c>
      <c r="G8" s="8"/>
      <c r="H8" s="7">
        <f t="shared" si="0"/>
        <v>58</v>
      </c>
    </row>
    <row r="9" spans="1:8" ht="21.6" customHeight="1" thickBot="1">
      <c r="A9" s="5" t="s">
        <v>15</v>
      </c>
      <c r="B9" s="7">
        <v>10</v>
      </c>
      <c r="C9" s="8">
        <v>10</v>
      </c>
      <c r="D9" s="8">
        <v>16</v>
      </c>
      <c r="E9" s="8"/>
      <c r="F9" s="8">
        <v>10</v>
      </c>
      <c r="G9" s="8"/>
      <c r="H9" s="7">
        <f t="shared" si="0"/>
        <v>36</v>
      </c>
    </row>
    <row r="10" spans="1:8" ht="21.6" customHeight="1" thickBot="1">
      <c r="A10" s="5" t="s">
        <v>16</v>
      </c>
      <c r="B10" s="7">
        <v>20</v>
      </c>
      <c r="C10" s="8">
        <v>20</v>
      </c>
      <c r="D10" s="8">
        <v>15</v>
      </c>
      <c r="E10" s="8"/>
      <c r="F10" s="8">
        <v>20</v>
      </c>
      <c r="G10" s="8"/>
      <c r="H10" s="7">
        <f t="shared" si="0"/>
        <v>55</v>
      </c>
    </row>
    <row r="11" spans="1:8" ht="21.6" customHeight="1" thickBot="1">
      <c r="A11" s="5" t="s">
        <v>17</v>
      </c>
      <c r="B11" s="7">
        <v>20</v>
      </c>
      <c r="C11" s="8">
        <v>20</v>
      </c>
      <c r="D11" s="8">
        <v>20</v>
      </c>
      <c r="E11" s="8"/>
      <c r="F11" s="8">
        <v>20</v>
      </c>
      <c r="G11" s="8"/>
      <c r="H11" s="7">
        <f t="shared" si="0"/>
        <v>60</v>
      </c>
    </row>
    <row r="12" spans="1:8" ht="21.6" customHeight="1" thickBot="1">
      <c r="A12" s="5" t="s">
        <v>18</v>
      </c>
      <c r="B12" s="7">
        <v>10</v>
      </c>
      <c r="C12" s="8">
        <v>8</v>
      </c>
      <c r="D12" s="8">
        <v>7</v>
      </c>
      <c r="E12" s="8"/>
      <c r="F12" s="8">
        <v>10</v>
      </c>
      <c r="G12" s="8"/>
      <c r="H12" s="7">
        <f t="shared" si="0"/>
        <v>25</v>
      </c>
    </row>
    <row r="13" spans="1:8" ht="21.6" customHeight="1" thickBot="1">
      <c r="A13" s="5" t="s">
        <v>19</v>
      </c>
      <c r="B13" s="7">
        <v>20</v>
      </c>
      <c r="C13" s="8">
        <v>16</v>
      </c>
      <c r="D13" s="8">
        <v>16</v>
      </c>
      <c r="E13" s="8"/>
      <c r="F13" s="8">
        <v>20</v>
      </c>
      <c r="G13" s="8"/>
      <c r="H13" s="7">
        <f t="shared" si="0"/>
        <v>52</v>
      </c>
    </row>
    <row r="14" spans="1:8" ht="21.6" customHeight="1" thickBot="1">
      <c r="A14" s="5" t="s">
        <v>20</v>
      </c>
      <c r="B14" s="7">
        <v>20</v>
      </c>
      <c r="C14" s="8">
        <v>16</v>
      </c>
      <c r="D14" s="8">
        <v>12</v>
      </c>
      <c r="E14" s="8"/>
      <c r="F14" s="8">
        <v>20</v>
      </c>
      <c r="G14" s="8"/>
      <c r="H14" s="7">
        <f t="shared" si="0"/>
        <v>48</v>
      </c>
    </row>
    <row r="15" spans="1:8" ht="21.6" customHeight="1" thickBot="1">
      <c r="A15" s="5" t="s">
        <v>21</v>
      </c>
      <c r="B15" s="7">
        <v>20</v>
      </c>
      <c r="C15" s="8">
        <v>15</v>
      </c>
      <c r="D15" s="8">
        <v>20</v>
      </c>
      <c r="E15" s="8"/>
      <c r="F15" s="8">
        <v>20</v>
      </c>
      <c r="G15" s="8"/>
      <c r="H15" s="7">
        <f t="shared" si="0"/>
        <v>55</v>
      </c>
    </row>
    <row r="16" spans="1:8" ht="21.6" customHeight="1" thickBot="1">
      <c r="A16" s="5" t="s">
        <v>22</v>
      </c>
      <c r="B16" s="7">
        <v>20</v>
      </c>
      <c r="C16" s="8">
        <v>15</v>
      </c>
      <c r="D16" s="8">
        <v>20</v>
      </c>
      <c r="E16" s="8"/>
      <c r="F16" s="8">
        <v>20</v>
      </c>
      <c r="G16" s="8"/>
      <c r="H16" s="7">
        <f t="shared" si="0"/>
        <v>55</v>
      </c>
    </row>
    <row r="17" spans="1:8" ht="21.6" customHeight="1" thickBot="1">
      <c r="A17" s="5" t="s">
        <v>23</v>
      </c>
      <c r="B17" s="7">
        <v>20</v>
      </c>
      <c r="C17" s="8">
        <v>15</v>
      </c>
      <c r="D17" s="8">
        <v>20</v>
      </c>
      <c r="E17" s="8"/>
      <c r="F17" s="8">
        <v>20</v>
      </c>
      <c r="G17" s="8"/>
      <c r="H17" s="7">
        <f t="shared" si="0"/>
        <v>55</v>
      </c>
    </row>
    <row r="18" spans="1:8" ht="21.6" customHeight="1" thickBot="1">
      <c r="A18" s="5" t="s">
        <v>24</v>
      </c>
      <c r="B18" s="7">
        <v>10</v>
      </c>
      <c r="C18" s="8">
        <v>10</v>
      </c>
      <c r="D18" s="8">
        <v>12</v>
      </c>
      <c r="E18" s="8"/>
      <c r="F18" s="8">
        <v>10</v>
      </c>
      <c r="G18" s="8"/>
      <c r="H18" s="7">
        <f t="shared" si="0"/>
        <v>32</v>
      </c>
    </row>
    <row r="19" spans="1:8" ht="21.6" customHeight="1" thickBot="1">
      <c r="A19" s="5" t="s">
        <v>25</v>
      </c>
      <c r="B19" s="7">
        <v>30</v>
      </c>
      <c r="C19" s="8">
        <v>12</v>
      </c>
      <c r="D19" s="8">
        <v>15</v>
      </c>
      <c r="E19" s="8"/>
      <c r="F19" s="8">
        <v>16</v>
      </c>
      <c r="G19" s="8"/>
      <c r="H19" s="7">
        <f t="shared" si="0"/>
        <v>43</v>
      </c>
    </row>
    <row r="20" spans="1:8" ht="21.6" customHeight="1" thickBot="1">
      <c r="A20" s="5" t="s">
        <v>26</v>
      </c>
      <c r="B20" s="7">
        <v>10</v>
      </c>
      <c r="C20" s="8">
        <v>2</v>
      </c>
      <c r="D20" s="8">
        <v>1</v>
      </c>
      <c r="E20" s="8"/>
      <c r="F20" s="8">
        <v>7</v>
      </c>
      <c r="G20" s="8"/>
      <c r="H20" s="7">
        <f t="shared" si="0"/>
        <v>10</v>
      </c>
    </row>
    <row r="21" spans="1:8" ht="21.6" customHeight="1" thickBot="1">
      <c r="A21" s="5" t="s">
        <v>27</v>
      </c>
      <c r="B21" s="7">
        <v>10</v>
      </c>
      <c r="C21" s="8">
        <v>7</v>
      </c>
      <c r="D21" s="8">
        <v>9</v>
      </c>
      <c r="E21" s="8"/>
      <c r="F21" s="8">
        <v>9</v>
      </c>
      <c r="G21" s="8"/>
      <c r="H21" s="7">
        <f t="shared" si="0"/>
        <v>25</v>
      </c>
    </row>
    <row r="22" spans="1:8" ht="21.6" customHeight="1" thickBot="1">
      <c r="A22" s="5" t="s">
        <v>28</v>
      </c>
      <c r="B22" s="7">
        <v>20</v>
      </c>
      <c r="C22" s="8">
        <v>12</v>
      </c>
      <c r="D22" s="8">
        <v>10</v>
      </c>
      <c r="E22" s="8"/>
      <c r="F22" s="8">
        <v>18</v>
      </c>
      <c r="G22" s="8"/>
      <c r="H22" s="7">
        <f t="shared" si="0"/>
        <v>40</v>
      </c>
    </row>
    <row r="23" spans="1:8" ht="21.6" customHeight="1" thickBot="1">
      <c r="A23" s="6" t="s">
        <v>7</v>
      </c>
      <c r="B23" s="7">
        <f>SUM(B2:B22)</f>
        <v>350</v>
      </c>
      <c r="C23" s="7">
        <f>SUM(C2:C22)</f>
        <v>263</v>
      </c>
      <c r="D23" s="7">
        <f t="shared" ref="D23:G23" si="1">SUM(D2:D22)</f>
        <v>274</v>
      </c>
      <c r="E23" s="7">
        <f t="shared" si="1"/>
        <v>0</v>
      </c>
      <c r="F23" s="7">
        <f t="shared" si="1"/>
        <v>325</v>
      </c>
      <c r="G23" s="7">
        <f t="shared" si="1"/>
        <v>0</v>
      </c>
      <c r="H23" s="7">
        <f>SUM(C23:G23)</f>
        <v>862</v>
      </c>
    </row>
  </sheetData>
  <pageMargins left="0.7" right="0.7" top="0.75" bottom="0.75" header="0.3" footer="0.3"/>
  <pageSetup paperSize="9" orientation="portrait" horizontalDpi="4294967293" verticalDpi="4294967293" r:id="rId1"/>
  <ignoredErrors>
    <ignoredError sqref="H2 H2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52EDF-EEF4-49EC-A1B1-05AB077E127C}">
  <dimension ref="A1:H23"/>
  <sheetViews>
    <sheetView workbookViewId="0">
      <selection activeCell="F23" sqref="F23"/>
    </sheetView>
  </sheetViews>
  <sheetFormatPr defaultColWidth="18.28515625" defaultRowHeight="21.6" customHeight="1"/>
  <cols>
    <col min="1" max="1" width="34.42578125" customWidth="1"/>
    <col min="2" max="2" width="20.28515625" customWidth="1"/>
  </cols>
  <sheetData>
    <row r="1" spans="1:8" ht="21.6" customHeight="1" thickBot="1">
      <c r="A1" s="1" t="s">
        <v>0</v>
      </c>
      <c r="B1" s="2" t="s">
        <v>29</v>
      </c>
      <c r="C1" s="3" t="s">
        <v>30</v>
      </c>
      <c r="D1" s="3" t="s">
        <v>31</v>
      </c>
      <c r="E1" s="3" t="s">
        <v>32</v>
      </c>
      <c r="F1" s="3" t="s">
        <v>33</v>
      </c>
      <c r="G1" s="3" t="s">
        <v>34</v>
      </c>
      <c r="H1" s="4" t="s">
        <v>7</v>
      </c>
    </row>
    <row r="2" spans="1:8" ht="21.6" customHeight="1" thickBot="1">
      <c r="A2" s="5" t="s">
        <v>8</v>
      </c>
      <c r="B2" s="7">
        <v>10</v>
      </c>
      <c r="C2" s="8">
        <v>4</v>
      </c>
      <c r="D2" s="8">
        <v>10</v>
      </c>
      <c r="E2" s="8"/>
      <c r="F2" s="8">
        <v>10</v>
      </c>
      <c r="G2" s="8"/>
      <c r="H2" s="7">
        <f>SUM(C2:G2)</f>
        <v>24</v>
      </c>
    </row>
    <row r="3" spans="1:8" ht="21.6" customHeight="1" thickBot="1">
      <c r="A3" s="5" t="s">
        <v>9</v>
      </c>
      <c r="B3" s="7">
        <v>15</v>
      </c>
      <c r="C3" s="8">
        <v>7</v>
      </c>
      <c r="D3" s="8">
        <v>15</v>
      </c>
      <c r="E3" s="8"/>
      <c r="F3" s="8">
        <v>15</v>
      </c>
      <c r="G3" s="8"/>
      <c r="H3" s="7">
        <f t="shared" ref="H3:H22" si="0">SUM(C3:G3)</f>
        <v>37</v>
      </c>
    </row>
    <row r="4" spans="1:8" ht="21.6" customHeight="1" thickBot="1">
      <c r="A4" s="5" t="s">
        <v>10</v>
      </c>
      <c r="B4" s="7">
        <v>10</v>
      </c>
      <c r="C4" s="8">
        <v>4</v>
      </c>
      <c r="D4" s="8">
        <v>10</v>
      </c>
      <c r="E4" s="8"/>
      <c r="F4" s="8">
        <v>9</v>
      </c>
      <c r="G4" s="8"/>
      <c r="H4" s="7">
        <f t="shared" si="0"/>
        <v>23</v>
      </c>
    </row>
    <row r="5" spans="1:8" ht="21.6" customHeight="1" thickBot="1">
      <c r="A5" s="5" t="s">
        <v>11</v>
      </c>
      <c r="B5" s="7">
        <v>15</v>
      </c>
      <c r="C5" s="8">
        <v>4</v>
      </c>
      <c r="D5" s="8">
        <v>8</v>
      </c>
      <c r="E5" s="8"/>
      <c r="F5" s="8">
        <v>13</v>
      </c>
      <c r="G5" s="8"/>
      <c r="H5" s="7">
        <f t="shared" si="0"/>
        <v>25</v>
      </c>
    </row>
    <row r="6" spans="1:8" ht="21.6" customHeight="1" thickBot="1">
      <c r="A6" s="5" t="s">
        <v>12</v>
      </c>
      <c r="B6" s="7">
        <v>20</v>
      </c>
      <c r="C6" s="8">
        <v>8</v>
      </c>
      <c r="D6" s="8">
        <v>20</v>
      </c>
      <c r="E6" s="8"/>
      <c r="F6" s="8">
        <v>20</v>
      </c>
      <c r="G6" s="8"/>
      <c r="H6" s="7">
        <f t="shared" si="0"/>
        <v>48</v>
      </c>
    </row>
    <row r="7" spans="1:8" ht="21.6" customHeight="1" thickBot="1">
      <c r="A7" s="5" t="s">
        <v>13</v>
      </c>
      <c r="B7" s="7">
        <v>20</v>
      </c>
      <c r="C7" s="8">
        <v>8</v>
      </c>
      <c r="D7" s="8">
        <v>20</v>
      </c>
      <c r="E7" s="8"/>
      <c r="F7" s="8">
        <v>20</v>
      </c>
      <c r="G7" s="8"/>
      <c r="H7" s="7">
        <f t="shared" si="0"/>
        <v>48</v>
      </c>
    </row>
    <row r="8" spans="1:8" ht="21.6" customHeight="1" thickBot="1">
      <c r="A8" s="5" t="s">
        <v>14</v>
      </c>
      <c r="B8" s="7">
        <v>20</v>
      </c>
      <c r="C8" s="8">
        <v>9</v>
      </c>
      <c r="D8" s="8">
        <v>20</v>
      </c>
      <c r="E8" s="8"/>
      <c r="F8" s="8">
        <v>20</v>
      </c>
      <c r="G8" s="8"/>
      <c r="H8" s="7">
        <f t="shared" si="0"/>
        <v>49</v>
      </c>
    </row>
    <row r="9" spans="1:8" ht="21.6" customHeight="1" thickBot="1">
      <c r="A9" s="5" t="s">
        <v>15</v>
      </c>
      <c r="B9" s="7">
        <v>10</v>
      </c>
      <c r="C9" s="8">
        <v>5</v>
      </c>
      <c r="D9" s="8">
        <v>10</v>
      </c>
      <c r="E9" s="8"/>
      <c r="F9" s="8">
        <v>10</v>
      </c>
      <c r="G9" s="8"/>
      <c r="H9" s="7">
        <f t="shared" si="0"/>
        <v>25</v>
      </c>
    </row>
    <row r="10" spans="1:8" ht="21.6" customHeight="1" thickBot="1">
      <c r="A10" s="5" t="s">
        <v>16</v>
      </c>
      <c r="B10" s="7">
        <v>20</v>
      </c>
      <c r="C10" s="8">
        <v>12</v>
      </c>
      <c r="D10" s="8">
        <v>20</v>
      </c>
      <c r="E10" s="8"/>
      <c r="F10" s="8">
        <v>20</v>
      </c>
      <c r="G10" s="8"/>
      <c r="H10" s="7">
        <f t="shared" si="0"/>
        <v>52</v>
      </c>
    </row>
    <row r="11" spans="1:8" ht="21.6" customHeight="1" thickBot="1">
      <c r="A11" s="5" t="s">
        <v>17</v>
      </c>
      <c r="B11" s="7">
        <v>20</v>
      </c>
      <c r="C11" s="8">
        <v>12</v>
      </c>
      <c r="D11" s="8">
        <v>20</v>
      </c>
      <c r="E11" s="8"/>
      <c r="F11" s="8">
        <v>20</v>
      </c>
      <c r="G11" s="8"/>
      <c r="H11" s="7">
        <f t="shared" si="0"/>
        <v>52</v>
      </c>
    </row>
    <row r="12" spans="1:8" ht="21.6" customHeight="1" thickBot="1">
      <c r="A12" s="5" t="s">
        <v>18</v>
      </c>
      <c r="B12" s="7">
        <v>10</v>
      </c>
      <c r="C12" s="8">
        <v>5</v>
      </c>
      <c r="D12" s="8">
        <v>10</v>
      </c>
      <c r="E12" s="8"/>
      <c r="F12" s="8">
        <v>10</v>
      </c>
      <c r="G12" s="8"/>
      <c r="H12" s="7">
        <f t="shared" si="0"/>
        <v>25</v>
      </c>
    </row>
    <row r="13" spans="1:8" ht="21.6" customHeight="1" thickBot="1">
      <c r="A13" s="5" t="s">
        <v>19</v>
      </c>
      <c r="B13" s="7">
        <v>20</v>
      </c>
      <c r="C13" s="8">
        <v>12</v>
      </c>
      <c r="D13" s="8">
        <v>20</v>
      </c>
      <c r="E13" s="8"/>
      <c r="F13" s="8">
        <v>20</v>
      </c>
      <c r="G13" s="8"/>
      <c r="H13" s="7">
        <f t="shared" si="0"/>
        <v>52</v>
      </c>
    </row>
    <row r="14" spans="1:8" ht="21.6" customHeight="1" thickBot="1">
      <c r="A14" s="5" t="s">
        <v>20</v>
      </c>
      <c r="B14" s="7">
        <v>20</v>
      </c>
      <c r="C14" s="8">
        <v>7</v>
      </c>
      <c r="D14" s="8">
        <v>20</v>
      </c>
      <c r="E14" s="8"/>
      <c r="F14" s="8">
        <v>20</v>
      </c>
      <c r="G14" s="8"/>
      <c r="H14" s="7">
        <f t="shared" si="0"/>
        <v>47</v>
      </c>
    </row>
    <row r="15" spans="1:8" ht="21.6" customHeight="1" thickBot="1">
      <c r="A15" s="5" t="s">
        <v>21</v>
      </c>
      <c r="B15" s="7">
        <v>20</v>
      </c>
      <c r="C15" s="8">
        <v>8</v>
      </c>
      <c r="D15" s="8">
        <v>20</v>
      </c>
      <c r="E15" s="8"/>
      <c r="F15" s="8">
        <v>20</v>
      </c>
      <c r="G15" s="8"/>
      <c r="H15" s="7">
        <f t="shared" si="0"/>
        <v>48</v>
      </c>
    </row>
    <row r="16" spans="1:8" ht="21.6" customHeight="1" thickBot="1">
      <c r="A16" s="5" t="s">
        <v>22</v>
      </c>
      <c r="B16" s="7">
        <v>20</v>
      </c>
      <c r="C16" s="8">
        <v>12</v>
      </c>
      <c r="D16" s="8">
        <v>20</v>
      </c>
      <c r="E16" s="8"/>
      <c r="F16" s="8">
        <v>20</v>
      </c>
      <c r="G16" s="8"/>
      <c r="H16" s="7">
        <f t="shared" si="0"/>
        <v>52</v>
      </c>
    </row>
    <row r="17" spans="1:8" ht="21.6" customHeight="1" thickBot="1">
      <c r="A17" s="5" t="s">
        <v>23</v>
      </c>
      <c r="B17" s="7">
        <v>20</v>
      </c>
      <c r="C17" s="8">
        <v>10</v>
      </c>
      <c r="D17" s="8">
        <v>20</v>
      </c>
      <c r="E17" s="8"/>
      <c r="F17" s="8">
        <v>20</v>
      </c>
      <c r="G17" s="8"/>
      <c r="H17" s="7">
        <f t="shared" si="0"/>
        <v>50</v>
      </c>
    </row>
    <row r="18" spans="1:8" ht="21.6" customHeight="1" thickBot="1">
      <c r="A18" s="5" t="s">
        <v>24</v>
      </c>
      <c r="B18" s="7">
        <v>10</v>
      </c>
      <c r="C18" s="8">
        <v>8</v>
      </c>
      <c r="D18" s="8">
        <v>15</v>
      </c>
      <c r="E18" s="8"/>
      <c r="F18" s="8">
        <v>20</v>
      </c>
      <c r="G18" s="8"/>
      <c r="H18" s="7">
        <f t="shared" si="0"/>
        <v>43</v>
      </c>
    </row>
    <row r="19" spans="1:8" ht="21.6" customHeight="1" thickBot="1">
      <c r="A19" s="5" t="s">
        <v>25</v>
      </c>
      <c r="B19" s="7">
        <v>30</v>
      </c>
      <c r="C19" s="8">
        <v>12</v>
      </c>
      <c r="D19" s="8">
        <v>15</v>
      </c>
      <c r="E19" s="8"/>
      <c r="F19" s="8">
        <v>20</v>
      </c>
      <c r="G19" s="8"/>
      <c r="H19" s="7">
        <f t="shared" si="0"/>
        <v>47</v>
      </c>
    </row>
    <row r="20" spans="1:8" ht="21.6" customHeight="1" thickBot="1">
      <c r="A20" s="5" t="s">
        <v>26</v>
      </c>
      <c r="B20" s="7">
        <v>10</v>
      </c>
      <c r="C20" s="8">
        <v>3</v>
      </c>
      <c r="D20" s="8">
        <v>7</v>
      </c>
      <c r="E20" s="8"/>
      <c r="F20" s="8">
        <v>10</v>
      </c>
      <c r="G20" s="8"/>
      <c r="H20" s="7">
        <f t="shared" si="0"/>
        <v>20</v>
      </c>
    </row>
    <row r="21" spans="1:8" ht="21.6" customHeight="1" thickBot="1">
      <c r="A21" s="5" t="s">
        <v>27</v>
      </c>
      <c r="B21" s="7">
        <v>10</v>
      </c>
      <c r="C21" s="8">
        <v>7</v>
      </c>
      <c r="D21" s="8">
        <v>10</v>
      </c>
      <c r="E21" s="8"/>
      <c r="F21" s="8">
        <v>10</v>
      </c>
      <c r="G21" s="8"/>
      <c r="H21" s="7">
        <f t="shared" si="0"/>
        <v>27</v>
      </c>
    </row>
    <row r="22" spans="1:8" ht="21.6" customHeight="1" thickBot="1">
      <c r="A22" s="5" t="s">
        <v>28</v>
      </c>
      <c r="B22" s="7">
        <v>20</v>
      </c>
      <c r="C22" s="8">
        <v>12</v>
      </c>
      <c r="D22" s="8">
        <v>20</v>
      </c>
      <c r="E22" s="8"/>
      <c r="F22" s="8">
        <v>10</v>
      </c>
      <c r="G22" s="8"/>
      <c r="H22" s="7">
        <f t="shared" si="0"/>
        <v>42</v>
      </c>
    </row>
    <row r="23" spans="1:8" ht="21.6" customHeight="1" thickBot="1">
      <c r="A23" s="6" t="s">
        <v>7</v>
      </c>
      <c r="B23" s="7">
        <f>SUM(B2:B22)</f>
        <v>350</v>
      </c>
      <c r="C23" s="7">
        <f>SUM(C2:C22)</f>
        <v>169</v>
      </c>
      <c r="D23" s="7">
        <f t="shared" ref="D23:G23" si="1">SUM(D2:D22)</f>
        <v>330</v>
      </c>
      <c r="E23" s="7">
        <f t="shared" si="1"/>
        <v>0</v>
      </c>
      <c r="F23" s="7">
        <f t="shared" si="1"/>
        <v>337</v>
      </c>
      <c r="G23" s="7">
        <f t="shared" si="1"/>
        <v>0</v>
      </c>
      <c r="H23" s="7">
        <f>SUM(C23:G23)</f>
        <v>836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08D74-0607-4ADD-B0BE-C4C9A48180EC}">
  <dimension ref="A1:H23"/>
  <sheetViews>
    <sheetView topLeftCell="A13" workbookViewId="0">
      <selection activeCell="F23" sqref="F23"/>
    </sheetView>
  </sheetViews>
  <sheetFormatPr defaultColWidth="18.28515625" defaultRowHeight="21.6" customHeight="1"/>
  <cols>
    <col min="1" max="1" width="34.42578125" customWidth="1"/>
    <col min="2" max="2" width="20.28515625" customWidth="1"/>
  </cols>
  <sheetData>
    <row r="1" spans="1:8" ht="21.6" customHeight="1" thickBot="1">
      <c r="A1" s="1" t="s">
        <v>0</v>
      </c>
      <c r="B1" s="2" t="s">
        <v>29</v>
      </c>
      <c r="C1" s="3" t="s">
        <v>30</v>
      </c>
      <c r="D1" s="3" t="s">
        <v>31</v>
      </c>
      <c r="E1" s="3" t="s">
        <v>32</v>
      </c>
      <c r="F1" s="3" t="s">
        <v>33</v>
      </c>
      <c r="G1" s="3" t="s">
        <v>34</v>
      </c>
      <c r="H1" s="4" t="s">
        <v>7</v>
      </c>
    </row>
    <row r="2" spans="1:8" ht="21.6" customHeight="1" thickBot="1">
      <c r="A2" s="5" t="s">
        <v>8</v>
      </c>
      <c r="B2" s="7">
        <v>10</v>
      </c>
      <c r="C2" s="8">
        <v>5</v>
      </c>
      <c r="D2" s="8"/>
      <c r="E2" s="8">
        <v>8</v>
      </c>
      <c r="F2" s="8">
        <v>7</v>
      </c>
      <c r="G2" s="8"/>
      <c r="H2" s="7">
        <f>SUM(C2:G2)</f>
        <v>20</v>
      </c>
    </row>
    <row r="3" spans="1:8" ht="21.6" customHeight="1" thickBot="1">
      <c r="A3" s="5" t="s">
        <v>9</v>
      </c>
      <c r="B3" s="7">
        <v>15</v>
      </c>
      <c r="C3" s="8">
        <v>8</v>
      </c>
      <c r="D3" s="8"/>
      <c r="E3" s="8">
        <v>12</v>
      </c>
      <c r="F3" s="8">
        <v>16</v>
      </c>
      <c r="G3" s="8"/>
      <c r="H3" s="7">
        <f t="shared" ref="H3:H22" si="0">SUM(C3:G3)</f>
        <v>36</v>
      </c>
    </row>
    <row r="4" spans="1:8" ht="21.6" customHeight="1" thickBot="1">
      <c r="A4" s="5" t="s">
        <v>10</v>
      </c>
      <c r="B4" s="7">
        <v>10</v>
      </c>
      <c r="C4" s="8">
        <v>6</v>
      </c>
      <c r="D4" s="8"/>
      <c r="E4" s="8">
        <v>6</v>
      </c>
      <c r="F4" s="8">
        <v>10</v>
      </c>
      <c r="G4" s="8"/>
      <c r="H4" s="7">
        <f t="shared" si="0"/>
        <v>22</v>
      </c>
    </row>
    <row r="5" spans="1:8" ht="21.6" customHeight="1" thickBot="1">
      <c r="A5" s="5" t="s">
        <v>11</v>
      </c>
      <c r="B5" s="7">
        <v>15</v>
      </c>
      <c r="C5" s="8">
        <v>8</v>
      </c>
      <c r="D5" s="8"/>
      <c r="E5" s="8">
        <v>10</v>
      </c>
      <c r="F5" s="8">
        <v>14</v>
      </c>
      <c r="G5" s="8"/>
      <c r="H5" s="7">
        <f t="shared" si="0"/>
        <v>32</v>
      </c>
    </row>
    <row r="6" spans="1:8" ht="21.6" customHeight="1" thickBot="1">
      <c r="A6" s="5" t="s">
        <v>12</v>
      </c>
      <c r="B6" s="7">
        <v>20</v>
      </c>
      <c r="C6" s="8">
        <v>9</v>
      </c>
      <c r="D6" s="8"/>
      <c r="E6" s="8">
        <v>12</v>
      </c>
      <c r="F6" s="8">
        <v>15</v>
      </c>
      <c r="G6" s="8"/>
      <c r="H6" s="7">
        <f t="shared" si="0"/>
        <v>36</v>
      </c>
    </row>
    <row r="7" spans="1:8" ht="21.6" customHeight="1" thickBot="1">
      <c r="A7" s="5" t="s">
        <v>13</v>
      </c>
      <c r="B7" s="7">
        <v>20</v>
      </c>
      <c r="C7" s="8">
        <v>10</v>
      </c>
      <c r="D7" s="8"/>
      <c r="E7" s="8">
        <v>15</v>
      </c>
      <c r="F7" s="8">
        <v>11</v>
      </c>
      <c r="G7" s="8"/>
      <c r="H7" s="7">
        <f t="shared" si="0"/>
        <v>36</v>
      </c>
    </row>
    <row r="8" spans="1:8" ht="21.6" customHeight="1" thickBot="1">
      <c r="A8" s="5" t="s">
        <v>14</v>
      </c>
      <c r="B8" s="7">
        <v>20</v>
      </c>
      <c r="C8" s="8">
        <v>13</v>
      </c>
      <c r="D8" s="8"/>
      <c r="E8" s="8">
        <v>15</v>
      </c>
      <c r="F8" s="8">
        <v>20</v>
      </c>
      <c r="G8" s="8"/>
      <c r="H8" s="7">
        <f t="shared" si="0"/>
        <v>48</v>
      </c>
    </row>
    <row r="9" spans="1:8" ht="21.6" customHeight="1" thickBot="1">
      <c r="A9" s="5" t="s">
        <v>15</v>
      </c>
      <c r="B9" s="7">
        <v>10</v>
      </c>
      <c r="C9" s="8">
        <v>8</v>
      </c>
      <c r="D9" s="8"/>
      <c r="E9" s="8">
        <v>10</v>
      </c>
      <c r="F9" s="8">
        <v>10</v>
      </c>
      <c r="G9" s="8"/>
      <c r="H9" s="7">
        <f t="shared" si="0"/>
        <v>28</v>
      </c>
    </row>
    <row r="10" spans="1:8" ht="21.6" customHeight="1" thickBot="1">
      <c r="A10" s="5" t="s">
        <v>16</v>
      </c>
      <c r="B10" s="7">
        <v>20</v>
      </c>
      <c r="C10" s="8">
        <v>16</v>
      </c>
      <c r="D10" s="8"/>
      <c r="E10" s="8">
        <v>20</v>
      </c>
      <c r="F10" s="8">
        <v>20</v>
      </c>
      <c r="G10" s="8"/>
      <c r="H10" s="7">
        <f t="shared" si="0"/>
        <v>56</v>
      </c>
    </row>
    <row r="11" spans="1:8" ht="21.6" customHeight="1" thickBot="1">
      <c r="A11" s="5" t="s">
        <v>17</v>
      </c>
      <c r="B11" s="7">
        <v>20</v>
      </c>
      <c r="C11" s="8">
        <v>16</v>
      </c>
      <c r="D11" s="8"/>
      <c r="E11" s="8">
        <v>20</v>
      </c>
      <c r="F11" s="8">
        <v>20</v>
      </c>
      <c r="G11" s="8"/>
      <c r="H11" s="7">
        <f t="shared" si="0"/>
        <v>56</v>
      </c>
    </row>
    <row r="12" spans="1:8" ht="21.6" customHeight="1" thickBot="1">
      <c r="A12" s="5" t="s">
        <v>18</v>
      </c>
      <c r="B12" s="7">
        <v>10</v>
      </c>
      <c r="C12" s="8">
        <v>6</v>
      </c>
      <c r="D12" s="8"/>
      <c r="E12" s="8">
        <v>15</v>
      </c>
      <c r="F12" s="8">
        <v>10</v>
      </c>
      <c r="G12" s="8"/>
      <c r="H12" s="7">
        <f t="shared" si="0"/>
        <v>31</v>
      </c>
    </row>
    <row r="13" spans="1:8" ht="21.6" customHeight="1" thickBot="1">
      <c r="A13" s="5" t="s">
        <v>19</v>
      </c>
      <c r="B13" s="7">
        <v>20</v>
      </c>
      <c r="C13" s="8">
        <v>17</v>
      </c>
      <c r="D13" s="8"/>
      <c r="E13" s="8">
        <v>20</v>
      </c>
      <c r="F13" s="8">
        <v>20</v>
      </c>
      <c r="G13" s="8"/>
      <c r="H13" s="7">
        <f t="shared" si="0"/>
        <v>57</v>
      </c>
    </row>
    <row r="14" spans="1:8" ht="21.6" customHeight="1" thickBot="1">
      <c r="A14" s="5" t="s">
        <v>20</v>
      </c>
      <c r="B14" s="7">
        <v>20</v>
      </c>
      <c r="C14" s="8">
        <v>10</v>
      </c>
      <c r="D14" s="8"/>
      <c r="E14" s="8">
        <v>15</v>
      </c>
      <c r="F14" s="8">
        <v>18</v>
      </c>
      <c r="G14" s="8"/>
      <c r="H14" s="7">
        <f t="shared" si="0"/>
        <v>43</v>
      </c>
    </row>
    <row r="15" spans="1:8" ht="21.6" customHeight="1" thickBot="1">
      <c r="A15" s="5" t="s">
        <v>21</v>
      </c>
      <c r="B15" s="7">
        <v>20</v>
      </c>
      <c r="C15" s="8">
        <v>13</v>
      </c>
      <c r="D15" s="8"/>
      <c r="E15" s="8">
        <v>20</v>
      </c>
      <c r="F15" s="8">
        <v>20</v>
      </c>
      <c r="G15" s="8"/>
      <c r="H15" s="7">
        <f t="shared" si="0"/>
        <v>53</v>
      </c>
    </row>
    <row r="16" spans="1:8" ht="21.6" customHeight="1" thickBot="1">
      <c r="A16" s="5" t="s">
        <v>22</v>
      </c>
      <c r="B16" s="7">
        <v>20</v>
      </c>
      <c r="C16" s="8">
        <v>15</v>
      </c>
      <c r="D16" s="8"/>
      <c r="E16" s="8">
        <v>20</v>
      </c>
      <c r="F16" s="8">
        <v>20</v>
      </c>
      <c r="G16" s="8"/>
      <c r="H16" s="7">
        <f t="shared" si="0"/>
        <v>55</v>
      </c>
    </row>
    <row r="17" spans="1:8" ht="21.6" customHeight="1" thickBot="1">
      <c r="A17" s="5" t="s">
        <v>23</v>
      </c>
      <c r="B17" s="7">
        <v>20</v>
      </c>
      <c r="C17" s="8">
        <v>13</v>
      </c>
      <c r="D17" s="8"/>
      <c r="E17" s="8">
        <v>20</v>
      </c>
      <c r="F17" s="8">
        <v>20</v>
      </c>
      <c r="G17" s="8"/>
      <c r="H17" s="7">
        <f t="shared" si="0"/>
        <v>53</v>
      </c>
    </row>
    <row r="18" spans="1:8" ht="21.6" customHeight="1" thickBot="1">
      <c r="A18" s="5" t="s">
        <v>24</v>
      </c>
      <c r="B18" s="7">
        <v>10</v>
      </c>
      <c r="C18" s="8">
        <v>14</v>
      </c>
      <c r="D18" s="8"/>
      <c r="E18" s="8">
        <v>10</v>
      </c>
      <c r="F18" s="8">
        <v>15</v>
      </c>
      <c r="G18" s="8"/>
      <c r="H18" s="7">
        <f t="shared" si="0"/>
        <v>39</v>
      </c>
    </row>
    <row r="19" spans="1:8" ht="21.6" customHeight="1" thickBot="1">
      <c r="A19" s="5" t="s">
        <v>25</v>
      </c>
      <c r="B19" s="7">
        <v>30</v>
      </c>
      <c r="C19" s="8">
        <v>15</v>
      </c>
      <c r="D19" s="8"/>
      <c r="E19" s="8">
        <v>15</v>
      </c>
      <c r="F19" s="8">
        <v>15</v>
      </c>
      <c r="G19" s="8"/>
      <c r="H19" s="7">
        <f t="shared" si="0"/>
        <v>45</v>
      </c>
    </row>
    <row r="20" spans="1:8" ht="21.6" customHeight="1" thickBot="1">
      <c r="A20" s="5" t="s">
        <v>26</v>
      </c>
      <c r="B20" s="7">
        <v>10</v>
      </c>
      <c r="C20" s="8">
        <v>7</v>
      </c>
      <c r="D20" s="8"/>
      <c r="E20" s="8">
        <v>4</v>
      </c>
      <c r="F20" s="8">
        <v>8</v>
      </c>
      <c r="G20" s="8"/>
      <c r="H20" s="7">
        <f t="shared" si="0"/>
        <v>19</v>
      </c>
    </row>
    <row r="21" spans="1:8" ht="21.6" customHeight="1" thickBot="1">
      <c r="A21" s="5" t="s">
        <v>27</v>
      </c>
      <c r="B21" s="7">
        <v>10</v>
      </c>
      <c r="C21" s="8">
        <v>9</v>
      </c>
      <c r="D21" s="8"/>
      <c r="E21" s="8">
        <v>10</v>
      </c>
      <c r="F21" s="8">
        <v>10</v>
      </c>
      <c r="G21" s="8"/>
      <c r="H21" s="7">
        <f t="shared" si="0"/>
        <v>29</v>
      </c>
    </row>
    <row r="22" spans="1:8" ht="21.6" customHeight="1" thickBot="1">
      <c r="A22" s="5" t="s">
        <v>28</v>
      </c>
      <c r="B22" s="7">
        <v>20</v>
      </c>
      <c r="C22" s="8">
        <v>15</v>
      </c>
      <c r="D22" s="8"/>
      <c r="E22" s="8">
        <v>10</v>
      </c>
      <c r="F22" s="8">
        <v>10</v>
      </c>
      <c r="G22" s="8"/>
      <c r="H22" s="7">
        <f t="shared" si="0"/>
        <v>35</v>
      </c>
    </row>
    <row r="23" spans="1:8" ht="21.6" customHeight="1" thickBot="1">
      <c r="A23" s="6" t="s">
        <v>7</v>
      </c>
      <c r="B23" s="7">
        <f>SUM(B2:B22)</f>
        <v>350</v>
      </c>
      <c r="C23" s="7">
        <f>SUM(C2:C22)</f>
        <v>233</v>
      </c>
      <c r="D23" s="7">
        <f t="shared" ref="D23:G23" si="1">SUM(D2:D22)</f>
        <v>0</v>
      </c>
      <c r="E23" s="7">
        <f t="shared" si="1"/>
        <v>287</v>
      </c>
      <c r="F23" s="7">
        <f t="shared" si="1"/>
        <v>309</v>
      </c>
      <c r="G23" s="7">
        <f t="shared" si="1"/>
        <v>0</v>
      </c>
      <c r="H23" s="7">
        <f>SUM(C23:G23)</f>
        <v>829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ap" ma:contentTypeID="0x0120000A10EDB9658A4847985C5D812FDD3360" ma:contentTypeVersion="0" ma:contentTypeDescription="Een nieuwe map maken." ma:contentTypeScope="" ma:versionID="addaf3dd13da4549b00d1f7ea2d884e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5b041536466bbd6acba96e9071b1b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Aantal onderliggende objecten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Aantal onderliggende mappen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B7C93C-F3FB-4B0B-B545-E6BA13C6EFE2}"/>
</file>

<file path=customXml/itemProps2.xml><?xml version="1.0" encoding="utf-8"?>
<ds:datastoreItem xmlns:ds="http://schemas.openxmlformats.org/officeDocument/2006/customXml" ds:itemID="{6066F95F-FEFE-4BE9-BC56-C97F26BF022D}"/>
</file>

<file path=customXml/itemProps3.xml><?xml version="1.0" encoding="utf-8"?>
<ds:datastoreItem xmlns:ds="http://schemas.openxmlformats.org/officeDocument/2006/customXml" ds:itemID="{D8888098-83ED-4C85-89A3-D3D204E1F6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Gemeente Amersfoort</dc:creator>
  <cp:keywords/>
  <dc:description/>
  <cp:lastModifiedBy>Patricia Timmerman</cp:lastModifiedBy>
  <cp:revision/>
  <dcterms:created xsi:type="dcterms:W3CDTF">2022-10-28T09:37:22Z</dcterms:created>
  <dcterms:modified xsi:type="dcterms:W3CDTF">2022-12-01T11:08:16Z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0x0120000A10EDB9658A4847985C5D812FDD3360</vt:lpwstr>
  </property>
</Properties>
</file>