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T:\Afdelingen\SCD_Inkoop\Afdeling Inkoop\2 Projecten lopend\Projecten REG\210124REG Raamovereenkomst kunstgras\002 Aanbestedingsdocumenten\Te verzenden\"/>
    </mc:Choice>
  </mc:AlternateContent>
  <xr:revisionPtr revIDLastSave="0" documentId="8_{CB588C52-A933-4B30-B228-B81CD7C2EECF}" xr6:coauthVersionLast="47" xr6:coauthVersionMax="47" xr10:uidLastSave="{00000000-0000-0000-0000-000000000000}"/>
  <bookViews>
    <workbookView xWindow="-120" yWindow="-120" windowWidth="30960" windowHeight="16920" xr2:uid="{00000000-000D-0000-FFFF-FFFF00000000}"/>
  </bookViews>
  <sheets>
    <sheet name="Blad1" sheetId="1" r:id="rId1"/>
    <sheet name="Blad2" sheetId="2" r:id="rId2"/>
    <sheet name="Blad3" sheetId="3" r:id="rId3"/>
  </sheets>
  <definedNames>
    <definedName name="_xlnm.Print_Area" localSheetId="0">Blad1!$A$1:$E$181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6" i="1" l="1"/>
  <c r="E79" i="1"/>
  <c r="E80" i="1"/>
  <c r="E13" i="1"/>
  <c r="E14" i="1"/>
  <c r="E17" i="1"/>
  <c r="E20" i="1"/>
  <c r="E21" i="1"/>
  <c r="E22" i="1"/>
  <c r="E25" i="1"/>
  <c r="E164" i="1" s="1"/>
  <c r="E26" i="1"/>
  <c r="E27" i="1"/>
  <c r="E28" i="1"/>
  <c r="E29" i="1"/>
  <c r="E32" i="1"/>
  <c r="E33" i="1"/>
  <c r="E40" i="1"/>
  <c r="E41" i="1"/>
  <c r="E44" i="1"/>
  <c r="E47" i="1"/>
  <c r="E48" i="1"/>
  <c r="E49" i="1"/>
  <c r="E52" i="1"/>
  <c r="E53" i="1"/>
  <c r="E54" i="1"/>
  <c r="E55" i="1"/>
  <c r="E56" i="1"/>
  <c r="E59" i="1"/>
  <c r="E60" i="1"/>
  <c r="E67" i="1"/>
  <c r="E68" i="1"/>
  <c r="E71" i="1"/>
  <c r="E74" i="1"/>
  <c r="E75" i="1"/>
  <c r="E76" i="1"/>
  <c r="E81" i="1"/>
  <c r="E82" i="1"/>
  <c r="E83" i="1"/>
  <c r="E86" i="1"/>
  <c r="E87" i="1"/>
  <c r="E93" i="1"/>
  <c r="E94" i="1"/>
  <c r="E95" i="1"/>
  <c r="E96" i="1"/>
  <c r="E97" i="1"/>
  <c r="E99" i="1"/>
  <c r="E100" i="1"/>
  <c r="E102" i="1"/>
  <c r="E103" i="1"/>
  <c r="E107" i="1"/>
  <c r="E108" i="1"/>
  <c r="E109" i="1"/>
  <c r="E112" i="1"/>
  <c r="E113" i="1"/>
  <c r="E114" i="1"/>
  <c r="E120" i="1"/>
  <c r="E123" i="1"/>
  <c r="E124" i="1"/>
  <c r="E125" i="1"/>
  <c r="E128" i="1"/>
  <c r="E129" i="1"/>
  <c r="E130" i="1"/>
  <c r="E133" i="1"/>
  <c r="E139" i="1"/>
  <c r="E140" i="1"/>
  <c r="E141" i="1"/>
  <c r="E142" i="1"/>
  <c r="E143" i="1"/>
  <c r="E145" i="1"/>
  <c r="E146" i="1"/>
  <c r="E147" i="1"/>
  <c r="E150" i="1"/>
  <c r="E151" i="1"/>
  <c r="E152" i="1"/>
  <c r="E153" i="1"/>
  <c r="E156" i="1"/>
  <c r="E157" i="1"/>
  <c r="E158" i="1"/>
  <c r="E159" i="1"/>
  <c r="E160" i="1"/>
  <c r="E1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tc={461ACDE3-6A4D-4F7A-A48A-F0BFB9744C3E}</author>
    <author>tc={EFB30870-78F8-448A-9D18-5293BFA87A3F}</author>
    <author>tc={07286657-EF1E-4D92-9B5A-FEB012E53817}</author>
  </authors>
  <commentList>
    <comment ref="A3" authorId="0" shapeId="0" xr:uid="{461ACDE3-6A4D-4F7A-A48A-F0BFB9744C3E}">
      <text>
        <t>[Opmerkingenthread]
U kunt deze opmerkingenthread lezen in uw versie van Excel. Eventuele wijzigingen aan de thread gaan echter verloren als het bestand wordt geopend in een nieuwere versie van Excel. Meer informatie: https://go.microsoft.com/fwlink/?linkid=870924
Opmerking:
    aanpassen nieuwe aanbesteding</t>
      </text>
    </comment>
    <comment ref="A7" authorId="1" shapeId="0" xr:uid="{EFB30870-78F8-448A-9D18-5293BFA87A3F}">
      <text>
        <t>[Opmerkingenthread]
U kunt deze opmerkingenthread lezen in uw versie van Excel. Eventuele wijzigingen aan de thread gaan echter verloren als het bestand wordt geopend in een nieuwere versie van Excel. Meer informatie: https://go.microsoft.com/fwlink/?linkid=870924
Opmerking:
    evenals in de overige aanbestedingsstukken lijkt het me goed om een beetje consitent te zijn met de termen... Hebben we het over kunstgras of veiligeheidsgras? is niet zo heel spannend welke als we er maar eentje kiezen</t>
      </text>
    </comment>
    <comment ref="F171" authorId="2" shapeId="0" xr:uid="{07286657-EF1E-4D92-9B5A-FEB012E53817}">
      <text>
        <t>[Opmerkingenthread]
U kunt deze opmerkingenthread lezen in uw versie van Excel. Eventuele wijzigingen aan de thread gaan echter verloren als het bestand wordt geopend in een nieuwere versie van Excel. Meer informatie: https://go.microsoft.com/fwlink/?linkid=870924
Opmerking:
    is deze tekst nog actueel?</t>
      </text>
    </comment>
  </commentList>
</comments>
</file>

<file path=xl/sharedStrings.xml><?xml version="1.0" encoding="utf-8"?>
<sst xmlns="http://schemas.openxmlformats.org/spreadsheetml/2006/main" count="215" uniqueCount="100">
  <si>
    <t>Grondwerk</t>
  </si>
  <si>
    <t>Profileren van oppervlakte</t>
  </si>
  <si>
    <t>Verdichten ophoogzand</t>
  </si>
  <si>
    <t>Voorbereidende werkzaamheden</t>
  </si>
  <si>
    <t>Opsluiting veiligheidsgras</t>
  </si>
  <si>
    <t>Aanbrengen recht kunststof balken</t>
  </si>
  <si>
    <t>Leveren  verzinkt stalen grondankers</t>
  </si>
  <si>
    <t>Afwerking</t>
  </si>
  <si>
    <t>Aanbrengen betontegels</t>
  </si>
  <si>
    <t>Leveren betontegels</t>
  </si>
  <si>
    <t>m2</t>
  </si>
  <si>
    <t>m</t>
  </si>
  <si>
    <t>st</t>
  </si>
  <si>
    <t>Aanleg kunsgras trapvelden</t>
  </si>
  <si>
    <t>Grond ontgraven en afvoeren</t>
  </si>
  <si>
    <t>Verdichten M3 zand</t>
  </si>
  <si>
    <t>Leveren lava</t>
  </si>
  <si>
    <t>Opsluiting</t>
  </si>
  <si>
    <t>m3</t>
  </si>
  <si>
    <t>m1</t>
  </si>
  <si>
    <t>Aanbrengen M3 zeezand 20 cm</t>
  </si>
  <si>
    <t>Aanbrengen lava 15 cm</t>
  </si>
  <si>
    <t>keer</t>
  </si>
  <si>
    <t>Afvoer en acceptatie ondermatten</t>
  </si>
  <si>
    <t>Afvoer en acceptatie kunstgras</t>
  </si>
  <si>
    <t>ton</t>
  </si>
  <si>
    <t>Opbreken betontegels</t>
  </si>
  <si>
    <t>Leveren rechte kunststof balken</t>
  </si>
  <si>
    <t>Visuele inspectie kunstgras</t>
  </si>
  <si>
    <t>Licht onderhoud kunstgras</t>
  </si>
  <si>
    <t>Afsteken van graskanten</t>
  </si>
  <si>
    <t>Middel zwaar onderhoud kunstgras</t>
  </si>
  <si>
    <t>Zwaar onderhoud kunstgras</t>
  </si>
  <si>
    <t xml:space="preserve">m2 </t>
  </si>
  <si>
    <t>Onkruidvrijmaken totale graskanten en rond palen toestellen</t>
  </si>
  <si>
    <t>Profileren van zand ondergrond. Verspreid over diverse locateis</t>
  </si>
  <si>
    <t>Leveren en aanbrengen zuigdrains drainage</t>
  </si>
  <si>
    <t>Leveren en aanbrengen hoofddrain</t>
  </si>
  <si>
    <t>Leveren en plaatsen Inspectie putten</t>
  </si>
  <si>
    <t xml:space="preserve">Stortkosten </t>
  </si>
  <si>
    <t>Leveren en aanbrengen Veiligheidsgras opp. &gt; 10 m2</t>
  </si>
  <si>
    <t>Overige werkzaamheden</t>
  </si>
  <si>
    <t>Onderhoudswerkzaamheden</t>
  </si>
  <si>
    <t>Stortkosten van bij reconstructies speelplekken vrijkomende oude rubbertegels</t>
  </si>
  <si>
    <t>afvoer en acceptatie rubbertegels</t>
  </si>
  <si>
    <t>Stortkosten van bij zelf aangelegd kunstgras vrijkomend materiaal</t>
  </si>
  <si>
    <t xml:space="preserve">Leveren rechte opsluitbanden van beton          (10x20x100 banden) </t>
  </si>
  <si>
    <t>Leveren hoekstukken opsluitbanden van beton (10x20x100 banden)</t>
  </si>
  <si>
    <t>Pasmaken van opsluitbanden                              (10x20x100 banden)</t>
  </si>
  <si>
    <r>
      <t xml:space="preserve">Jaarlijks onderhoud van </t>
    </r>
    <r>
      <rPr>
        <b/>
        <u/>
        <sz val="8"/>
        <rFont val="Arial"/>
        <family val="2"/>
      </rPr>
      <t>alle kunstgras valondergronden</t>
    </r>
  </si>
  <si>
    <r>
      <t xml:space="preserve">Jaarlijks onderhoud van alle met zand ingeveegde </t>
    </r>
    <r>
      <rPr>
        <b/>
        <u/>
        <sz val="8"/>
        <rFont val="Arial"/>
        <family val="2"/>
      </rPr>
      <t xml:space="preserve">kunstgras </t>
    </r>
    <r>
      <rPr>
        <b/>
        <u/>
        <sz val="9"/>
        <rFont val="Arial"/>
        <family val="2"/>
      </rPr>
      <t>trapvelden</t>
    </r>
  </si>
  <si>
    <t>Aanleggen kunstgras valondergronden op Speelplekken</t>
  </si>
  <si>
    <t xml:space="preserve">Opnemen en afvoer en acceptatie ondermatten </t>
  </si>
  <si>
    <t>Opnemen en afvoer vrijkomend materiaal  van kantopsluiting</t>
  </si>
  <si>
    <t xml:space="preserve">Inschrijfstaat </t>
  </si>
  <si>
    <t>Behorende bij aanbesteding 66277 170125REG Raamovereenkomst voor het leveren, aanbrengen en onderhouden van kunstgras valdempende ondergronden en informele met zand ingeveegde kunstgras trapvelden</t>
  </si>
  <si>
    <r>
      <t xml:space="preserve">In de standaard kleuren met </t>
    </r>
    <r>
      <rPr>
        <b/>
        <u/>
        <sz val="8"/>
        <rFont val="Arial"/>
        <family val="2"/>
      </rPr>
      <t>GRILLIGE</t>
    </r>
    <r>
      <rPr>
        <b/>
        <sz val="8"/>
        <rFont val="Arial"/>
        <family val="2"/>
      </rPr>
      <t xml:space="preserve"> bakmaten met schuine lijnen</t>
    </r>
  </si>
  <si>
    <r>
      <t xml:space="preserve">In de standaard kleuren met </t>
    </r>
    <r>
      <rPr>
        <b/>
        <u/>
        <sz val="8"/>
        <rFont val="Arial"/>
        <family val="2"/>
      </rPr>
      <t>RONDE</t>
    </r>
    <r>
      <rPr>
        <b/>
        <sz val="8"/>
        <rFont val="Arial"/>
        <family val="2"/>
      </rPr>
      <t xml:space="preserve"> bakmaten </t>
    </r>
  </si>
  <si>
    <r>
      <t xml:space="preserve">Jaarlijks onderhoud van  </t>
    </r>
    <r>
      <rPr>
        <b/>
        <u/>
        <sz val="9"/>
        <rFont val="Arial"/>
        <family val="2"/>
      </rPr>
      <t>Cruijff Courts</t>
    </r>
  </si>
  <si>
    <t>Eenheid</t>
  </si>
  <si>
    <t>Hoeveelheid</t>
  </si>
  <si>
    <t>Prijs per eenheid</t>
  </si>
  <si>
    <t xml:space="preserve">Totaalbedrag </t>
  </si>
  <si>
    <t>Inschrijfprijs</t>
  </si>
  <si>
    <t xml:space="preserve">(zegge) </t>
  </si>
  <si>
    <t>Gedaan op</t>
  </si>
  <si>
    <t>De Inschrijver/Combinant 1</t>
  </si>
  <si>
    <t>Combinant 2</t>
  </si>
  <si>
    <t>(handtekening)</t>
  </si>
  <si>
    <t>(naam)</t>
  </si>
  <si>
    <t xml:space="preserve">(functie </t>
  </si>
  <si>
    <t xml:space="preserve">(functie) </t>
  </si>
  <si>
    <t>Afvoer en acceptatie van al het bij het onderhoud vrijkomende afval</t>
  </si>
  <si>
    <t>(datum, plaats)</t>
  </si>
  <si>
    <r>
      <t xml:space="preserve">In de standaard kleuren met </t>
    </r>
    <r>
      <rPr>
        <b/>
        <u/>
        <sz val="8"/>
        <rFont val="Arial"/>
        <family val="2"/>
      </rPr>
      <t>RECHTE</t>
    </r>
    <r>
      <rPr>
        <b/>
        <sz val="8"/>
        <rFont val="Arial"/>
        <family val="2"/>
      </rPr>
      <t xml:space="preserve"> bakmaten</t>
    </r>
  </si>
  <si>
    <t>Afvoer en acceptatie beton</t>
  </si>
  <si>
    <t>Uitvoeren HIC-metingen</t>
  </si>
  <si>
    <t>reparatie kunstgras (calamiteiten)</t>
  </si>
  <si>
    <t>Leveren verzinkt stalen grondankers</t>
  </si>
  <si>
    <t>Leveren en aanbrengen veiligheidsgras</t>
  </si>
  <si>
    <t>Leveren en aanbrengen veiligheidsgras (valhoogte tot 1,35 m)</t>
  </si>
  <si>
    <t>Leveren en aanbrengen veiligheidsgras (valhoogte tot 1,70 m)</t>
  </si>
  <si>
    <t>Leveren en aanbrengen veiligheidsgras (valhoogte tot 2,10 m)</t>
  </si>
  <si>
    <t>Leveren en aanbrengen veiligheidsgras (valhoogte tot 2,40 m)</t>
  </si>
  <si>
    <t>Leveren en aanbrengen veiligheidsgras (valhoogte tot 3,00 m)</t>
  </si>
  <si>
    <t>aanbrengen recht kunststof balken</t>
  </si>
  <si>
    <t>Leveren en aanbrengen veiligheidsgras (valhoogte tot 2,70 m)</t>
  </si>
  <si>
    <t>aanbrengen betontegels</t>
  </si>
  <si>
    <t>aanbrengen rechte kunststof balken</t>
  </si>
  <si>
    <t>aanbrengen opsluitbanden van beton minimaal (10x20x100 banden)</t>
  </si>
  <si>
    <t>Leveren en aanbrengen  kunstgras</t>
  </si>
  <si>
    <t>Leveren en aanbrengen veiligheidsgras trapveld</t>
  </si>
  <si>
    <t>Profileren van zand ondergrond. Verspreid over diverse locaties</t>
  </si>
  <si>
    <t>Leveren en aanbrengen belijning trapveld (rechte lijn)</t>
  </si>
  <si>
    <t>Leveren en aanbrengen belijning trapveld (bochten)</t>
  </si>
  <si>
    <t>HIC-metingen</t>
  </si>
  <si>
    <t>Opnemen en afvoeren van oude kunstgras valondergronden incl. eventuele stortkosten</t>
  </si>
  <si>
    <t>Opnemen en afvoer en acceptatie kunstgras incl. kwartszand</t>
  </si>
  <si>
    <t>reparatie kunstgras (slijtplekken) incl. bijleveren benodigd materiaal</t>
  </si>
  <si>
    <t>reparatie kunstgras ( slijtplekken) incl. bijleveren benodigd 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</si>
</sst>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quot;€&quot;\ #,##0.00"/>
  </numFmts>
  <fonts count="18" x14ac:knownFonts="1">
    <font>
      <sz val="10"/>
      <name val="Arial"/>
    </font>
    <font>
      <b/>
      <sz val="10"/>
      <name val="Arial"/>
      <family val="2"/>
    </font>
    <font>
      <u/>
      <sz val="8"/>
      <name val="Arial"/>
      <family val="2"/>
    </font>
    <font>
      <sz val="8"/>
      <name val="Arial"/>
      <family val="2"/>
    </font>
    <font>
      <sz val="9"/>
      <name val="Arial"/>
      <family val="2"/>
    </font>
    <font>
      <b/>
      <u/>
      <sz val="8"/>
      <name val="Arial"/>
      <family val="2"/>
    </font>
    <font>
      <b/>
      <u/>
      <sz val="9"/>
      <name val="Arial"/>
      <family val="2"/>
    </font>
    <font>
      <sz val="10"/>
      <name val="Arial"/>
      <family val="2"/>
    </font>
    <font>
      <u/>
      <sz val="8"/>
      <name val="Arial"/>
      <family val="2"/>
    </font>
    <font>
      <sz val="8"/>
      <name val="Arial"/>
      <family val="2"/>
    </font>
    <font>
      <b/>
      <sz val="8"/>
      <name val="Arial"/>
      <family val="2"/>
    </font>
    <font>
      <b/>
      <sz val="22"/>
      <name val="Arial"/>
      <family val="2"/>
    </font>
    <font>
      <sz val="8"/>
      <color indexed="8"/>
      <name val="Verdana"/>
      <family val="2"/>
    </font>
    <font>
      <sz val="8"/>
      <name val="Verdana"/>
      <family val="2"/>
    </font>
    <font>
      <u/>
      <sz val="10"/>
      <name val="Arial"/>
      <family val="2"/>
    </font>
    <font>
      <i/>
      <sz val="8"/>
      <color indexed="8"/>
      <name val="Verdana"/>
      <family val="2"/>
    </font>
    <font>
      <i/>
      <sz val="8"/>
      <name val="Verdana"/>
      <family val="2"/>
    </font>
    <font>
      <sz val="8"/>
      <color rgb="FFFF0000"/>
      <name val="Arial"/>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7">
    <xf numFmtId="0" fontId="0" fillId="0" borderId="0" xfId="0"/>
    <xf numFmtId="0" fontId="12" fillId="0" borderId="0" xfId="0" applyFont="1" applyBorder="1" applyAlignment="1" applyProtection="1">
      <alignment horizontal="left" vertical="top"/>
    </xf>
    <xf numFmtId="0" fontId="0" fillId="0" borderId="0" xfId="0" applyProtection="1"/>
    <xf numFmtId="0" fontId="15" fillId="0" borderId="0" xfId="0" applyFont="1" applyProtection="1"/>
    <xf numFmtId="0" fontId="15" fillId="0" borderId="0" xfId="0" applyFont="1" applyBorder="1" applyProtection="1"/>
    <xf numFmtId="0" fontId="16" fillId="0" borderId="0" xfId="0" applyFont="1" applyBorder="1" applyProtection="1"/>
    <xf numFmtId="0" fontId="12" fillId="0" borderId="0" xfId="0" applyFont="1" applyBorder="1" applyProtection="1"/>
    <xf numFmtId="165" fontId="0" fillId="0" borderId="0" xfId="0" applyNumberFormat="1" applyProtection="1"/>
    <xf numFmtId="4" fontId="0" fillId="0" borderId="0" xfId="0" applyNumberFormat="1" applyProtection="1"/>
    <xf numFmtId="0" fontId="0" fillId="0" borderId="0" xfId="0" applyBorder="1" applyProtection="1"/>
    <xf numFmtId="0" fontId="0" fillId="0" borderId="0" xfId="0" applyProtection="1">
      <protection locked="0"/>
    </xf>
    <xf numFmtId="0" fontId="10" fillId="0" borderId="0" xfId="0" applyFont="1" applyAlignment="1" applyProtection="1">
      <alignment wrapText="1"/>
      <protection hidden="1"/>
    </xf>
    <xf numFmtId="165" fontId="0" fillId="0" borderId="0" xfId="0" applyNumberFormat="1" applyProtection="1">
      <protection hidden="1"/>
    </xf>
    <xf numFmtId="4" fontId="0" fillId="0" borderId="0" xfId="0" applyNumberFormat="1" applyProtection="1">
      <protection hidden="1"/>
    </xf>
    <xf numFmtId="0" fontId="1" fillId="0" borderId="1" xfId="0" applyFont="1" applyBorder="1" applyAlignment="1" applyProtection="1">
      <alignment wrapText="1"/>
      <protection hidden="1"/>
    </xf>
    <xf numFmtId="0" fontId="10" fillId="0" borderId="1" xfId="0" applyFont="1" applyBorder="1" applyProtection="1">
      <protection hidden="1"/>
    </xf>
    <xf numFmtId="165" fontId="10" fillId="0" borderId="1" xfId="0" applyNumberFormat="1" applyFont="1" applyBorder="1" applyAlignment="1" applyProtection="1">
      <alignment wrapText="1"/>
      <protection hidden="1"/>
    </xf>
    <xf numFmtId="4" fontId="10" fillId="0" borderId="1" xfId="0" applyNumberFormat="1" applyFont="1" applyBorder="1" applyProtection="1">
      <protection hidden="1"/>
    </xf>
    <xf numFmtId="0" fontId="7" fillId="0" borderId="1" xfId="0" applyFont="1" applyBorder="1" applyProtection="1">
      <protection hidden="1"/>
    </xf>
    <xf numFmtId="165" fontId="7" fillId="0" borderId="1" xfId="0" applyNumberFormat="1" applyFont="1" applyBorder="1" applyProtection="1">
      <protection hidden="1"/>
    </xf>
    <xf numFmtId="4" fontId="7" fillId="0" borderId="1" xfId="0" applyNumberFormat="1" applyFont="1" applyBorder="1" applyProtection="1">
      <protection hidden="1"/>
    </xf>
    <xf numFmtId="0" fontId="0" fillId="0" borderId="1" xfId="0" applyBorder="1" applyProtection="1">
      <protection hidden="1"/>
    </xf>
    <xf numFmtId="164" fontId="0" fillId="0" borderId="1" xfId="0" applyNumberFormat="1" applyBorder="1" applyProtection="1">
      <protection hidden="1"/>
    </xf>
    <xf numFmtId="165" fontId="0" fillId="0" borderId="1" xfId="0" applyNumberFormat="1" applyBorder="1" applyProtection="1">
      <protection hidden="1"/>
    </xf>
    <xf numFmtId="4" fontId="0" fillId="0" borderId="1" xfId="0" applyNumberFormat="1" applyBorder="1" applyProtection="1">
      <protection hidden="1"/>
    </xf>
    <xf numFmtId="0" fontId="0" fillId="0" borderId="1" xfId="0" applyBorder="1" applyAlignment="1" applyProtection="1">
      <alignment wrapText="1"/>
      <protection hidden="1"/>
    </xf>
    <xf numFmtId="0" fontId="3" fillId="0" borderId="1" xfId="0" applyFont="1" applyBorder="1" applyProtection="1">
      <protection hidden="1"/>
    </xf>
    <xf numFmtId="164" fontId="3" fillId="0" borderId="1" xfId="0" applyNumberFormat="1" applyFont="1" applyBorder="1" applyProtection="1">
      <protection hidden="1"/>
    </xf>
    <xf numFmtId="0" fontId="10" fillId="0" borderId="1" xfId="0" applyFont="1" applyBorder="1" applyAlignment="1" applyProtection="1">
      <alignment wrapText="1"/>
      <protection hidden="1"/>
    </xf>
    <xf numFmtId="0" fontId="2" fillId="0" borderId="1" xfId="0" applyFont="1" applyBorder="1" applyAlignment="1" applyProtection="1">
      <alignment wrapText="1"/>
      <protection hidden="1"/>
    </xf>
    <xf numFmtId="0" fontId="3" fillId="0" borderId="1" xfId="0" applyFont="1" applyBorder="1" applyAlignment="1" applyProtection="1">
      <alignment wrapText="1"/>
      <protection hidden="1"/>
    </xf>
    <xf numFmtId="165" fontId="0" fillId="2" borderId="1" xfId="0" applyNumberFormat="1" applyFill="1" applyBorder="1" applyProtection="1">
      <protection locked="0" hidden="1"/>
    </xf>
    <xf numFmtId="0" fontId="4" fillId="0" borderId="1" xfId="0" applyFont="1" applyBorder="1" applyAlignment="1" applyProtection="1">
      <alignment wrapText="1"/>
      <protection hidden="1"/>
    </xf>
    <xf numFmtId="0" fontId="8" fillId="0" borderId="1" xfId="0" applyFont="1" applyBorder="1" applyAlignment="1" applyProtection="1">
      <alignment wrapText="1"/>
      <protection hidden="1"/>
    </xf>
    <xf numFmtId="0" fontId="9" fillId="0" borderId="1" xfId="0" applyFont="1" applyBorder="1" applyAlignment="1" applyProtection="1">
      <alignment wrapText="1"/>
      <protection hidden="1"/>
    </xf>
    <xf numFmtId="0" fontId="3" fillId="0" borderId="0" xfId="0" applyFont="1" applyProtection="1">
      <protection hidden="1"/>
    </xf>
    <xf numFmtId="164" fontId="3" fillId="0" borderId="0" xfId="0" applyNumberFormat="1" applyFont="1" applyProtection="1">
      <protection hidden="1"/>
    </xf>
    <xf numFmtId="0" fontId="17" fillId="0" borderId="0" xfId="0" applyFont="1" applyProtection="1">
      <protection hidden="1"/>
    </xf>
    <xf numFmtId="164" fontId="17" fillId="0" borderId="0" xfId="0" applyNumberFormat="1" applyFont="1" applyProtection="1">
      <protection hidden="1"/>
    </xf>
    <xf numFmtId="0" fontId="12" fillId="0" borderId="0" xfId="0" applyFont="1" applyBorder="1" applyAlignment="1" applyProtection="1">
      <alignment horizontal="left" vertical="top" wrapText="1"/>
      <protection hidden="1"/>
    </xf>
    <xf numFmtId="0" fontId="12" fillId="0" borderId="0" xfId="0" applyFont="1" applyBorder="1" applyAlignment="1" applyProtection="1">
      <alignment horizontal="left" vertical="top"/>
      <protection hidden="1"/>
    </xf>
    <xf numFmtId="0" fontId="13" fillId="0" borderId="0" xfId="0" applyFont="1" applyProtection="1">
      <protection hidden="1"/>
    </xf>
    <xf numFmtId="0" fontId="0" fillId="2" borderId="2" xfId="0" applyFill="1" applyBorder="1" applyProtection="1">
      <protection locked="0" hidden="1"/>
    </xf>
    <xf numFmtId="0" fontId="15" fillId="0" borderId="0" xfId="0" applyFont="1" applyProtection="1">
      <protection hidden="1"/>
    </xf>
    <xf numFmtId="0" fontId="0" fillId="0" borderId="0" xfId="0" applyProtection="1">
      <protection hidden="1"/>
    </xf>
    <xf numFmtId="0" fontId="14" fillId="2" borderId="2" xfId="0" applyFont="1" applyFill="1" applyBorder="1" applyProtection="1">
      <protection locked="0" hidden="1"/>
    </xf>
    <xf numFmtId="0" fontId="15" fillId="0" borderId="0" xfId="0" applyFont="1" applyBorder="1" applyProtection="1">
      <protection hidden="1"/>
    </xf>
    <xf numFmtId="0" fontId="12" fillId="0" borderId="0" xfId="0" applyFont="1" applyProtection="1">
      <protection hidden="1"/>
    </xf>
    <xf numFmtId="0" fontId="16" fillId="0" borderId="0" xfId="0" applyFont="1" applyProtection="1">
      <protection hidden="1"/>
    </xf>
    <xf numFmtId="0" fontId="16" fillId="0" borderId="0" xfId="0" applyFont="1" applyBorder="1" applyProtection="1">
      <protection hidden="1"/>
    </xf>
    <xf numFmtId="165" fontId="7" fillId="2" borderId="1" xfId="0" applyNumberFormat="1" applyFont="1" applyFill="1" applyBorder="1" applyProtection="1">
      <protection locked="0" hidden="1"/>
    </xf>
    <xf numFmtId="0" fontId="14" fillId="2" borderId="2" xfId="0" applyFont="1" applyFill="1" applyBorder="1" applyAlignment="1" applyProtection="1">
      <alignment horizontal="center"/>
      <protection locked="0" hidden="1"/>
    </xf>
    <xf numFmtId="0" fontId="3" fillId="0" borderId="0" xfId="0" applyFont="1" applyAlignment="1" applyProtection="1">
      <alignment horizontal="left" wrapText="1"/>
      <protection hidden="1"/>
    </xf>
    <xf numFmtId="0" fontId="11" fillId="0" borderId="0" xfId="0" applyFont="1" applyAlignment="1" applyProtection="1">
      <alignment horizontal="left"/>
      <protection hidden="1"/>
    </xf>
    <xf numFmtId="0" fontId="1" fillId="0" borderId="0" xfId="0" applyFont="1" applyAlignment="1" applyProtection="1">
      <alignment horizontal="left"/>
      <protection hidden="1"/>
    </xf>
    <xf numFmtId="0" fontId="17" fillId="2" borderId="0" xfId="0" applyFont="1" applyFill="1" applyAlignment="1" applyProtection="1">
      <alignment horizontal="center"/>
      <protection locked="0" hidden="1"/>
    </xf>
    <xf numFmtId="0" fontId="0" fillId="2" borderId="2" xfId="0" applyFill="1" applyBorder="1" applyAlignment="1" applyProtection="1">
      <alignment horizontal="center"/>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19051</xdr:colOff>
      <xdr:row>166</xdr:row>
      <xdr:rowOff>28576</xdr:rowOff>
    </xdr:from>
    <xdr:to>
      <xdr:col>4</xdr:col>
      <xdr:colOff>1028701</xdr:colOff>
      <xdr:row>170</xdr:row>
      <xdr:rowOff>180976</xdr:rowOff>
    </xdr:to>
    <xdr:sp macro="" textlink="">
      <xdr:nvSpPr>
        <xdr:cNvPr id="3" name="Text Box 3">
          <a:extLst>
            <a:ext uri="{FF2B5EF4-FFF2-40B4-BE49-F238E27FC236}">
              <a16:creationId xmlns:a16="http://schemas.microsoft.com/office/drawing/2014/main" id="{8518EF86-7B8A-4267-9D0F-5FB7C3DAC558}"/>
            </a:ext>
          </a:extLst>
        </xdr:cNvPr>
        <xdr:cNvSpPr txBox="1">
          <a:spLocks noChangeArrowheads="1"/>
        </xdr:cNvSpPr>
      </xdr:nvSpPr>
      <xdr:spPr bwMode="auto">
        <a:xfrm>
          <a:off x="1638301" y="6162676"/>
          <a:ext cx="4829175" cy="914400"/>
        </a:xfrm>
        <a:prstGeom prst="rect">
          <a:avLst/>
        </a:prstGeom>
        <a:solidFill>
          <a:srgbClr val="FFFFFF"/>
        </a:solidFill>
        <a:ln>
          <a:noFill/>
        </a:ln>
      </xdr:spPr>
      <xdr:txBody>
        <a:bodyPr vertOverflow="clip" wrap="square" lIns="27432" tIns="22860" rIns="0" bIns="0" anchor="t" upright="1"/>
        <a:lstStyle/>
        <a:p>
          <a:pPr algn="l" rtl="0">
            <a:lnSpc>
              <a:spcPts val="900"/>
            </a:lnSpc>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hieronder genoemde inschrijver aan als gemachtigde om hen in alle zaken in het kader van de aanbestedingsprocedure en de uitvoering van de opdracht te vertegenwoordigen.</a:t>
          </a:r>
        </a:p>
        <a:p>
          <a:pPr algn="l" rtl="0">
            <a:lnSpc>
              <a:spcPts val="800"/>
            </a:lnSpc>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2016 en met inachtneming van de bepalingen en de gegevens zoals deze zijn omschreven in de voor de inschrijving relevante stukken.</a:t>
          </a:r>
        </a:p>
      </xdr:txBody>
    </xdr:sp>
    <xdr:clientData/>
  </xdr:twoCellAnchor>
</xdr:wsDr>
</file>

<file path=xl/persons/person.xml><?xml version="1.0" encoding="utf-8"?>
<personList xmlns="http://schemas.microsoft.com/office/spreadsheetml/2018/threadedcomments" xmlns:x="http://schemas.openxmlformats.org/spreadsheetml/2006/main">
  <person displayName="Muijlwijk, DM van (Daan)" id="{657729D2-D19F-4397-8520-9F0184246A65}" userId="S::dm.van.muijlwijk@zwijndrecht.nl::4b2322f1-c6b5-451d-9648-e399c822202c"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2-11-28T15:47:51.25" personId="{657729D2-D19F-4397-8520-9F0184246A65}" id="{461ACDE3-6A4D-4F7A-A48A-F0BFB9744C3E}">
    <text>aanpassen nieuwe aanbesteding</text>
  </threadedComment>
  <threadedComment ref="A7" dT="2022-11-28T15:48:37.37" personId="{657729D2-D19F-4397-8520-9F0184246A65}" id="{EFB30870-78F8-448A-9D18-5293BFA87A3F}">
    <text>evenals in de overige aanbestedingsstukken lijkt het me goed om een beetje consitent te zijn met de termen... Hebben we het over kunstgras of veiligeheidsgras? is niet zo heel spannend welke als we er maar eentje kiezen</text>
  </threadedComment>
  <threadedComment ref="F171" dT="2022-11-28T15:50:04.56" personId="{657729D2-D19F-4397-8520-9F0184246A65}" id="{07286657-EF1E-4D92-9B5A-FEB012E53817}">
    <text>is deze tekst nog actueel?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82"/>
  <sheetViews>
    <sheetView tabSelected="1" zoomScale="115" zoomScaleNormal="115" workbookViewId="0">
      <selection activeCell="K162" sqref="K162"/>
    </sheetView>
  </sheetViews>
  <sheetFormatPr defaultColWidth="9.140625" defaultRowHeight="12.75" x14ac:dyDescent="0.2"/>
  <cols>
    <col min="1" max="1" width="38" style="2" customWidth="1"/>
    <col min="2" max="2" width="13" style="2" customWidth="1"/>
    <col min="3" max="3" width="12.140625" style="2" bestFit="1" customWidth="1"/>
    <col min="4" max="4" width="11" style="7" customWidth="1"/>
    <col min="5" max="5" width="13.85546875" style="8" bestFit="1" customWidth="1"/>
    <col min="6" max="16384" width="9.140625" style="2"/>
  </cols>
  <sheetData>
    <row r="2" spans="1:5" ht="27.75" x14ac:dyDescent="0.4">
      <c r="A2" s="53" t="s">
        <v>54</v>
      </c>
      <c r="B2" s="53"/>
      <c r="C2" s="53"/>
      <c r="D2" s="53"/>
      <c r="E2" s="53"/>
    </row>
    <row r="3" spans="1:5" ht="35.25" customHeight="1" x14ac:dyDescent="0.2">
      <c r="A3" s="52" t="s">
        <v>55</v>
      </c>
      <c r="B3" s="52"/>
      <c r="C3" s="52"/>
      <c r="D3" s="52"/>
      <c r="E3" s="52"/>
    </row>
    <row r="4" spans="1:5" ht="21.75" customHeight="1" x14ac:dyDescent="0.2">
      <c r="A4" s="11"/>
      <c r="B4" s="11"/>
      <c r="C4" s="11"/>
      <c r="D4" s="12"/>
      <c r="E4" s="13"/>
    </row>
    <row r="5" spans="1:5" ht="22.5" x14ac:dyDescent="0.2">
      <c r="A5" s="14"/>
      <c r="B5" s="15" t="s">
        <v>59</v>
      </c>
      <c r="C5" s="15" t="s">
        <v>60</v>
      </c>
      <c r="D5" s="16" t="s">
        <v>61</v>
      </c>
      <c r="E5" s="17" t="s">
        <v>62</v>
      </c>
    </row>
    <row r="6" spans="1:5" x14ac:dyDescent="0.2">
      <c r="A6" s="14"/>
      <c r="B6" s="18"/>
      <c r="C6" s="18"/>
      <c r="D6" s="19"/>
      <c r="E6" s="20"/>
    </row>
    <row r="7" spans="1:5" ht="25.5" x14ac:dyDescent="0.2">
      <c r="A7" s="14" t="s">
        <v>51</v>
      </c>
      <c r="B7" s="21"/>
      <c r="C7" s="22"/>
      <c r="D7" s="23"/>
      <c r="E7" s="24"/>
    </row>
    <row r="8" spans="1:5" x14ac:dyDescent="0.2">
      <c r="A8" s="25"/>
      <c r="B8" s="21"/>
      <c r="C8" s="22"/>
      <c r="D8" s="23"/>
      <c r="E8" s="24"/>
    </row>
    <row r="9" spans="1:5" ht="25.5" x14ac:dyDescent="0.2">
      <c r="A9" s="14" t="s">
        <v>40</v>
      </c>
      <c r="B9" s="26"/>
      <c r="C9" s="27"/>
      <c r="D9" s="23"/>
      <c r="E9" s="24"/>
    </row>
    <row r="10" spans="1:5" ht="22.5" x14ac:dyDescent="0.2">
      <c r="A10" s="28" t="s">
        <v>74</v>
      </c>
      <c r="B10" s="26"/>
      <c r="C10" s="27"/>
      <c r="D10" s="23"/>
      <c r="E10" s="24"/>
    </row>
    <row r="11" spans="1:5" x14ac:dyDescent="0.2">
      <c r="A11" s="25"/>
      <c r="B11" s="26"/>
      <c r="C11" s="27"/>
      <c r="D11" s="23"/>
      <c r="E11" s="24"/>
    </row>
    <row r="12" spans="1:5" x14ac:dyDescent="0.2">
      <c r="A12" s="29" t="s">
        <v>0</v>
      </c>
      <c r="B12" s="26"/>
      <c r="C12" s="27"/>
      <c r="D12" s="23"/>
      <c r="E12" s="24"/>
    </row>
    <row r="13" spans="1:5" ht="22.5" x14ac:dyDescent="0.2">
      <c r="A13" s="30" t="s">
        <v>92</v>
      </c>
      <c r="B13" s="26" t="s">
        <v>10</v>
      </c>
      <c r="C13" s="27">
        <v>1000</v>
      </c>
      <c r="D13" s="50"/>
      <c r="E13" s="24">
        <f>D13*C13</f>
        <v>0</v>
      </c>
    </row>
    <row r="14" spans="1:5" x14ac:dyDescent="0.2">
      <c r="A14" s="30" t="s">
        <v>2</v>
      </c>
      <c r="B14" s="26" t="s">
        <v>10</v>
      </c>
      <c r="C14" s="27">
        <v>1000</v>
      </c>
      <c r="D14" s="31"/>
      <c r="E14" s="24">
        <f>D14*C14</f>
        <v>0</v>
      </c>
    </row>
    <row r="15" spans="1:5" x14ac:dyDescent="0.2">
      <c r="A15" s="30"/>
      <c r="B15" s="26"/>
      <c r="C15" s="27"/>
      <c r="D15" s="23"/>
      <c r="E15" s="24"/>
    </row>
    <row r="16" spans="1:5" x14ac:dyDescent="0.2">
      <c r="A16" s="29" t="s">
        <v>3</v>
      </c>
      <c r="B16" s="26"/>
      <c r="C16" s="27"/>
      <c r="D16" s="23"/>
      <c r="E16" s="24"/>
    </row>
    <row r="17" spans="1:5" x14ac:dyDescent="0.2">
      <c r="A17" s="30" t="s">
        <v>26</v>
      </c>
      <c r="B17" s="26" t="s">
        <v>19</v>
      </c>
      <c r="C17" s="27">
        <v>175</v>
      </c>
      <c r="D17" s="31"/>
      <c r="E17" s="24">
        <f>D17*C17</f>
        <v>0</v>
      </c>
    </row>
    <row r="18" spans="1:5" x14ac:dyDescent="0.2">
      <c r="A18" s="30"/>
      <c r="B18" s="26"/>
      <c r="C18" s="27"/>
      <c r="D18" s="23"/>
      <c r="E18" s="24"/>
    </row>
    <row r="19" spans="1:5" x14ac:dyDescent="0.2">
      <c r="A19" s="29" t="s">
        <v>4</v>
      </c>
      <c r="B19" s="26"/>
      <c r="C19" s="27"/>
      <c r="D19" s="23"/>
      <c r="E19" s="24"/>
    </row>
    <row r="20" spans="1:5" x14ac:dyDescent="0.2">
      <c r="A20" s="30" t="s">
        <v>85</v>
      </c>
      <c r="B20" s="26" t="s">
        <v>19</v>
      </c>
      <c r="C20" s="27">
        <v>525</v>
      </c>
      <c r="D20" s="31"/>
      <c r="E20" s="24">
        <f>D20*C20</f>
        <v>0</v>
      </c>
    </row>
    <row r="21" spans="1:5" x14ac:dyDescent="0.2">
      <c r="A21" s="30" t="s">
        <v>6</v>
      </c>
      <c r="B21" s="26" t="s">
        <v>12</v>
      </c>
      <c r="C21" s="27">
        <v>270</v>
      </c>
      <c r="D21" s="31"/>
      <c r="E21" s="24">
        <f>D21*C21</f>
        <v>0</v>
      </c>
    </row>
    <row r="22" spans="1:5" x14ac:dyDescent="0.2">
      <c r="A22" s="30" t="s">
        <v>27</v>
      </c>
      <c r="B22" s="26" t="s">
        <v>19</v>
      </c>
      <c r="C22" s="27">
        <v>525</v>
      </c>
      <c r="D22" s="31"/>
      <c r="E22" s="24">
        <f>D22*C22</f>
        <v>0</v>
      </c>
    </row>
    <row r="23" spans="1:5" x14ac:dyDescent="0.2">
      <c r="A23" s="30"/>
      <c r="B23" s="26"/>
      <c r="C23" s="27"/>
      <c r="D23" s="23"/>
      <c r="E23" s="24"/>
    </row>
    <row r="24" spans="1:5" x14ac:dyDescent="0.2">
      <c r="A24" s="29" t="s">
        <v>79</v>
      </c>
      <c r="B24" s="26"/>
      <c r="C24" s="27"/>
      <c r="D24" s="23"/>
      <c r="E24" s="24"/>
    </row>
    <row r="25" spans="1:5" ht="22.5" x14ac:dyDescent="0.2">
      <c r="A25" s="30" t="s">
        <v>80</v>
      </c>
      <c r="B25" s="26" t="s">
        <v>10</v>
      </c>
      <c r="C25" s="27">
        <v>300</v>
      </c>
      <c r="D25" s="31"/>
      <c r="E25" s="24">
        <f>D25*C25</f>
        <v>0</v>
      </c>
    </row>
    <row r="26" spans="1:5" ht="22.5" x14ac:dyDescent="0.2">
      <c r="A26" s="30" t="s">
        <v>81</v>
      </c>
      <c r="B26" s="26" t="s">
        <v>10</v>
      </c>
      <c r="C26" s="27">
        <v>250</v>
      </c>
      <c r="D26" s="31"/>
      <c r="E26" s="24">
        <f>D26*C26</f>
        <v>0</v>
      </c>
    </row>
    <row r="27" spans="1:5" ht="22.5" x14ac:dyDescent="0.2">
      <c r="A27" s="30" t="s">
        <v>82</v>
      </c>
      <c r="B27" s="26" t="s">
        <v>10</v>
      </c>
      <c r="C27" s="27">
        <v>400</v>
      </c>
      <c r="D27" s="31"/>
      <c r="E27" s="24">
        <f>D27*C27</f>
        <v>0</v>
      </c>
    </row>
    <row r="28" spans="1:5" ht="22.5" x14ac:dyDescent="0.2">
      <c r="A28" s="30" t="s">
        <v>86</v>
      </c>
      <c r="B28" s="26" t="s">
        <v>10</v>
      </c>
      <c r="C28" s="27">
        <v>350</v>
      </c>
      <c r="D28" s="31"/>
      <c r="E28" s="24">
        <f>D28*C28</f>
        <v>0</v>
      </c>
    </row>
    <row r="29" spans="1:5" ht="22.5" x14ac:dyDescent="0.2">
      <c r="A29" s="30" t="s">
        <v>84</v>
      </c>
      <c r="B29" s="26" t="s">
        <v>10</v>
      </c>
      <c r="C29" s="27">
        <v>100</v>
      </c>
      <c r="D29" s="31"/>
      <c r="E29" s="24">
        <f>D29*C29</f>
        <v>0</v>
      </c>
    </row>
    <row r="30" spans="1:5" x14ac:dyDescent="0.2">
      <c r="A30" s="30"/>
      <c r="B30" s="26"/>
      <c r="C30" s="27"/>
      <c r="D30" s="23"/>
      <c r="E30" s="24"/>
    </row>
    <row r="31" spans="1:5" x14ac:dyDescent="0.2">
      <c r="A31" s="29" t="s">
        <v>7</v>
      </c>
      <c r="B31" s="26"/>
      <c r="C31" s="27"/>
      <c r="D31" s="23"/>
      <c r="E31" s="24"/>
    </row>
    <row r="32" spans="1:5" x14ac:dyDescent="0.2">
      <c r="A32" s="30" t="s">
        <v>87</v>
      </c>
      <c r="B32" s="26" t="s">
        <v>19</v>
      </c>
      <c r="C32" s="27">
        <v>75</v>
      </c>
      <c r="D32" s="31"/>
      <c r="E32" s="24">
        <f>D32*C32</f>
        <v>0</v>
      </c>
    </row>
    <row r="33" spans="1:5" x14ac:dyDescent="0.2">
      <c r="A33" s="30" t="s">
        <v>9</v>
      </c>
      <c r="B33" s="26" t="s">
        <v>12</v>
      </c>
      <c r="C33" s="27">
        <v>80</v>
      </c>
      <c r="D33" s="31"/>
      <c r="E33" s="24">
        <f>D33*C33</f>
        <v>0</v>
      </c>
    </row>
    <row r="34" spans="1:5" x14ac:dyDescent="0.2">
      <c r="A34" s="30"/>
      <c r="B34" s="26"/>
      <c r="C34" s="27"/>
      <c r="D34" s="23"/>
      <c r="E34" s="24"/>
    </row>
    <row r="35" spans="1:5" x14ac:dyDescent="0.2">
      <c r="A35" s="30"/>
      <c r="B35" s="26"/>
      <c r="C35" s="27"/>
      <c r="D35" s="23"/>
      <c r="E35" s="24"/>
    </row>
    <row r="36" spans="1:5" ht="25.5" x14ac:dyDescent="0.2">
      <c r="A36" s="14" t="s">
        <v>40</v>
      </c>
      <c r="B36" s="26"/>
      <c r="C36" s="27"/>
      <c r="D36" s="23"/>
      <c r="E36" s="24"/>
    </row>
    <row r="37" spans="1:5" ht="22.5" x14ac:dyDescent="0.2">
      <c r="A37" s="28" t="s">
        <v>56</v>
      </c>
      <c r="B37" s="26"/>
      <c r="C37" s="27"/>
      <c r="D37" s="23"/>
      <c r="E37" s="24"/>
    </row>
    <row r="38" spans="1:5" x14ac:dyDescent="0.2">
      <c r="A38" s="25"/>
      <c r="B38" s="26"/>
      <c r="C38" s="27"/>
      <c r="D38" s="23"/>
      <c r="E38" s="24"/>
    </row>
    <row r="39" spans="1:5" x14ac:dyDescent="0.2">
      <c r="A39" s="29" t="s">
        <v>0</v>
      </c>
      <c r="B39" s="26"/>
      <c r="C39" s="27"/>
      <c r="D39" s="23"/>
      <c r="E39" s="24"/>
    </row>
    <row r="40" spans="1:5" ht="22.5" x14ac:dyDescent="0.2">
      <c r="A40" s="30" t="s">
        <v>35</v>
      </c>
      <c r="B40" s="26" t="s">
        <v>10</v>
      </c>
      <c r="C40" s="27">
        <v>500</v>
      </c>
      <c r="D40" s="31"/>
      <c r="E40" s="24">
        <f>D40*C40</f>
        <v>0</v>
      </c>
    </row>
    <row r="41" spans="1:5" x14ac:dyDescent="0.2">
      <c r="A41" s="30" t="s">
        <v>2</v>
      </c>
      <c r="B41" s="26" t="s">
        <v>10</v>
      </c>
      <c r="C41" s="27">
        <v>500</v>
      </c>
      <c r="D41" s="31"/>
      <c r="E41" s="24">
        <f>D41*C41</f>
        <v>0</v>
      </c>
    </row>
    <row r="42" spans="1:5" x14ac:dyDescent="0.2">
      <c r="A42" s="30"/>
      <c r="B42" s="26"/>
      <c r="C42" s="27"/>
      <c r="D42" s="23"/>
      <c r="E42" s="24"/>
    </row>
    <row r="43" spans="1:5" x14ac:dyDescent="0.2">
      <c r="A43" s="29" t="s">
        <v>3</v>
      </c>
      <c r="B43" s="26"/>
      <c r="C43" s="27"/>
      <c r="D43" s="23"/>
      <c r="E43" s="24"/>
    </row>
    <row r="44" spans="1:5" x14ac:dyDescent="0.2">
      <c r="A44" s="30" t="s">
        <v>26</v>
      </c>
      <c r="B44" s="26" t="s">
        <v>19</v>
      </c>
      <c r="C44" s="27">
        <v>20</v>
      </c>
      <c r="D44" s="31"/>
      <c r="E44" s="24">
        <f>D44*C44</f>
        <v>0</v>
      </c>
    </row>
    <row r="45" spans="1:5" x14ac:dyDescent="0.2">
      <c r="A45" s="30"/>
      <c r="B45" s="26"/>
      <c r="C45" s="27"/>
      <c r="D45" s="23"/>
      <c r="E45" s="24"/>
    </row>
    <row r="46" spans="1:5" x14ac:dyDescent="0.2">
      <c r="A46" s="29" t="s">
        <v>4</v>
      </c>
      <c r="B46" s="26"/>
      <c r="C46" s="27"/>
      <c r="D46" s="23"/>
      <c r="E46" s="24"/>
    </row>
    <row r="47" spans="1:5" x14ac:dyDescent="0.2">
      <c r="A47" s="30" t="s">
        <v>88</v>
      </c>
      <c r="B47" s="26" t="s">
        <v>19</v>
      </c>
      <c r="C47" s="27">
        <v>300</v>
      </c>
      <c r="D47" s="31"/>
      <c r="E47" s="24">
        <f>D47*C47</f>
        <v>0</v>
      </c>
    </row>
    <row r="48" spans="1:5" x14ac:dyDescent="0.2">
      <c r="A48" s="30" t="s">
        <v>78</v>
      </c>
      <c r="B48" s="26" t="s">
        <v>12</v>
      </c>
      <c r="C48" s="27">
        <v>150</v>
      </c>
      <c r="D48" s="31"/>
      <c r="E48" s="24">
        <f>D48*C48</f>
        <v>0</v>
      </c>
    </row>
    <row r="49" spans="1:5" x14ac:dyDescent="0.2">
      <c r="A49" s="30" t="s">
        <v>27</v>
      </c>
      <c r="B49" s="26" t="s">
        <v>19</v>
      </c>
      <c r="C49" s="27">
        <v>300</v>
      </c>
      <c r="D49" s="31"/>
      <c r="E49" s="24">
        <f>D49*C49</f>
        <v>0</v>
      </c>
    </row>
    <row r="50" spans="1:5" x14ac:dyDescent="0.2">
      <c r="A50" s="30"/>
      <c r="B50" s="26"/>
      <c r="C50" s="27"/>
      <c r="D50" s="23"/>
      <c r="E50" s="24"/>
    </row>
    <row r="51" spans="1:5" x14ac:dyDescent="0.2">
      <c r="A51" s="29" t="s">
        <v>79</v>
      </c>
      <c r="B51" s="26"/>
      <c r="C51" s="27"/>
      <c r="D51" s="23"/>
      <c r="E51" s="24"/>
    </row>
    <row r="52" spans="1:5" ht="22.5" x14ac:dyDescent="0.2">
      <c r="A52" s="30" t="s">
        <v>80</v>
      </c>
      <c r="B52" s="26" t="s">
        <v>10</v>
      </c>
      <c r="C52" s="27">
        <v>50</v>
      </c>
      <c r="D52" s="31"/>
      <c r="E52" s="24">
        <f>D52*C52</f>
        <v>0</v>
      </c>
    </row>
    <row r="53" spans="1:5" ht="22.5" x14ac:dyDescent="0.2">
      <c r="A53" s="30" t="s">
        <v>81</v>
      </c>
      <c r="B53" s="26" t="s">
        <v>10</v>
      </c>
      <c r="C53" s="27">
        <v>50</v>
      </c>
      <c r="D53" s="31"/>
      <c r="E53" s="24">
        <f>D53*C53</f>
        <v>0</v>
      </c>
    </row>
    <row r="54" spans="1:5" ht="22.5" x14ac:dyDescent="0.2">
      <c r="A54" s="30" t="s">
        <v>82</v>
      </c>
      <c r="B54" s="26" t="s">
        <v>10</v>
      </c>
      <c r="C54" s="27">
        <v>100</v>
      </c>
      <c r="D54" s="31"/>
      <c r="E54" s="24">
        <f>D54*C54</f>
        <v>0</v>
      </c>
    </row>
    <row r="55" spans="1:5" ht="22.5" x14ac:dyDescent="0.2">
      <c r="A55" s="30" t="s">
        <v>83</v>
      </c>
      <c r="B55" s="26" t="s">
        <v>10</v>
      </c>
      <c r="C55" s="27">
        <v>100</v>
      </c>
      <c r="D55" s="31"/>
      <c r="E55" s="24">
        <f>D55*C55</f>
        <v>0</v>
      </c>
    </row>
    <row r="56" spans="1:5" ht="22.5" x14ac:dyDescent="0.2">
      <c r="A56" s="30" t="s">
        <v>84</v>
      </c>
      <c r="B56" s="26" t="s">
        <v>10</v>
      </c>
      <c r="C56" s="27">
        <v>50</v>
      </c>
      <c r="D56" s="31"/>
      <c r="E56" s="24">
        <f>D56*C56</f>
        <v>0</v>
      </c>
    </row>
    <row r="57" spans="1:5" x14ac:dyDescent="0.2">
      <c r="A57" s="30"/>
      <c r="B57" s="26"/>
      <c r="C57" s="27"/>
      <c r="D57" s="23"/>
      <c r="E57" s="24"/>
    </row>
    <row r="58" spans="1:5" x14ac:dyDescent="0.2">
      <c r="A58" s="29" t="s">
        <v>7</v>
      </c>
      <c r="B58" s="26"/>
      <c r="C58" s="27"/>
      <c r="D58" s="23"/>
      <c r="E58" s="24"/>
    </row>
    <row r="59" spans="1:5" x14ac:dyDescent="0.2">
      <c r="A59" s="30" t="s">
        <v>87</v>
      </c>
      <c r="B59" s="26" t="s">
        <v>10</v>
      </c>
      <c r="C59" s="27">
        <v>20</v>
      </c>
      <c r="D59" s="31"/>
      <c r="E59" s="24">
        <f>D59*C59</f>
        <v>0</v>
      </c>
    </row>
    <row r="60" spans="1:5" x14ac:dyDescent="0.2">
      <c r="A60" s="30" t="s">
        <v>9</v>
      </c>
      <c r="B60" s="26" t="s">
        <v>12</v>
      </c>
      <c r="C60" s="27">
        <v>10</v>
      </c>
      <c r="D60" s="31"/>
      <c r="E60" s="24">
        <f>D60*C60</f>
        <v>0</v>
      </c>
    </row>
    <row r="61" spans="1:5" x14ac:dyDescent="0.2">
      <c r="A61" s="30"/>
      <c r="B61" s="26"/>
      <c r="C61" s="27"/>
      <c r="D61" s="23"/>
      <c r="E61" s="24"/>
    </row>
    <row r="62" spans="1:5" x14ac:dyDescent="0.2">
      <c r="A62" s="30"/>
      <c r="B62" s="26"/>
      <c r="C62" s="27"/>
      <c r="D62" s="23"/>
      <c r="E62" s="24"/>
    </row>
    <row r="63" spans="1:5" ht="25.5" x14ac:dyDescent="0.2">
      <c r="A63" s="14" t="s">
        <v>40</v>
      </c>
      <c r="B63" s="26"/>
      <c r="C63" s="27"/>
      <c r="D63" s="23"/>
      <c r="E63" s="24"/>
    </row>
    <row r="64" spans="1:5" x14ac:dyDescent="0.2">
      <c r="A64" s="28" t="s">
        <v>57</v>
      </c>
      <c r="B64" s="26"/>
      <c r="C64" s="27"/>
      <c r="D64" s="23"/>
      <c r="E64" s="24"/>
    </row>
    <row r="65" spans="1:5" x14ac:dyDescent="0.2">
      <c r="A65" s="32"/>
      <c r="B65" s="26"/>
      <c r="C65" s="27"/>
      <c r="D65" s="23"/>
      <c r="E65" s="24"/>
    </row>
    <row r="66" spans="1:5" x14ac:dyDescent="0.2">
      <c r="A66" s="29" t="s">
        <v>0</v>
      </c>
      <c r="B66" s="26"/>
      <c r="C66" s="27"/>
      <c r="D66" s="23"/>
      <c r="E66" s="24"/>
    </row>
    <row r="67" spans="1:5" ht="22.5" x14ac:dyDescent="0.2">
      <c r="A67" s="30" t="s">
        <v>35</v>
      </c>
      <c r="B67" s="26" t="s">
        <v>10</v>
      </c>
      <c r="C67" s="27">
        <v>500</v>
      </c>
      <c r="D67" s="31"/>
      <c r="E67" s="24">
        <f>D67*C67</f>
        <v>0</v>
      </c>
    </row>
    <row r="68" spans="1:5" x14ac:dyDescent="0.2">
      <c r="A68" s="30" t="s">
        <v>2</v>
      </c>
      <c r="B68" s="26" t="s">
        <v>10</v>
      </c>
      <c r="C68" s="27">
        <v>500</v>
      </c>
      <c r="D68" s="31"/>
      <c r="E68" s="24">
        <f>D68*C68</f>
        <v>0</v>
      </c>
    </row>
    <row r="69" spans="1:5" x14ac:dyDescent="0.2">
      <c r="A69" s="30"/>
      <c r="B69" s="26"/>
      <c r="C69" s="27"/>
      <c r="D69" s="23"/>
      <c r="E69" s="24"/>
    </row>
    <row r="70" spans="1:5" x14ac:dyDescent="0.2">
      <c r="A70" s="29" t="s">
        <v>3</v>
      </c>
      <c r="B70" s="26"/>
      <c r="C70" s="27"/>
      <c r="D70" s="23"/>
      <c r="E70" s="24"/>
    </row>
    <row r="71" spans="1:5" x14ac:dyDescent="0.2">
      <c r="A71" s="30" t="s">
        <v>26</v>
      </c>
      <c r="B71" s="26" t="s">
        <v>10</v>
      </c>
      <c r="C71" s="27">
        <v>20</v>
      </c>
      <c r="D71" s="31"/>
      <c r="E71" s="24">
        <f>D71*C71</f>
        <v>0</v>
      </c>
    </row>
    <row r="72" spans="1:5" x14ac:dyDescent="0.2">
      <c r="A72" s="30"/>
      <c r="B72" s="26"/>
      <c r="C72" s="27"/>
      <c r="D72" s="23"/>
      <c r="E72" s="24"/>
    </row>
    <row r="73" spans="1:5" x14ac:dyDescent="0.2">
      <c r="A73" s="29" t="s">
        <v>4</v>
      </c>
      <c r="B73" s="26"/>
      <c r="C73" s="27"/>
      <c r="D73" s="23"/>
      <c r="E73" s="24"/>
    </row>
    <row r="74" spans="1:5" x14ac:dyDescent="0.2">
      <c r="A74" s="30" t="s">
        <v>5</v>
      </c>
      <c r="B74" s="26" t="s">
        <v>11</v>
      </c>
      <c r="C74" s="27">
        <v>300</v>
      </c>
      <c r="D74" s="31"/>
      <c r="E74" s="24">
        <f>D74*C74</f>
        <v>0</v>
      </c>
    </row>
    <row r="75" spans="1:5" x14ac:dyDescent="0.2">
      <c r="A75" s="30" t="s">
        <v>6</v>
      </c>
      <c r="B75" s="26" t="s">
        <v>12</v>
      </c>
      <c r="C75" s="27">
        <v>150</v>
      </c>
      <c r="D75" s="31"/>
      <c r="E75" s="24">
        <f>D75*C75</f>
        <v>0</v>
      </c>
    </row>
    <row r="76" spans="1:5" x14ac:dyDescent="0.2">
      <c r="A76" s="30" t="s">
        <v>27</v>
      </c>
      <c r="B76" s="26" t="s">
        <v>11</v>
      </c>
      <c r="C76" s="27">
        <v>300</v>
      </c>
      <c r="D76" s="31"/>
      <c r="E76" s="24">
        <f>D76*C76</f>
        <v>0</v>
      </c>
    </row>
    <row r="77" spans="1:5" x14ac:dyDescent="0.2">
      <c r="A77" s="30"/>
      <c r="B77" s="26"/>
      <c r="C77" s="27"/>
      <c r="D77" s="23"/>
      <c r="E77" s="24"/>
    </row>
    <row r="78" spans="1:5" x14ac:dyDescent="0.2">
      <c r="A78" s="29" t="s">
        <v>79</v>
      </c>
      <c r="B78" s="26"/>
      <c r="C78" s="27"/>
      <c r="D78" s="23"/>
      <c r="E78" s="24"/>
    </row>
    <row r="79" spans="1:5" ht="22.5" x14ac:dyDescent="0.2">
      <c r="A79" s="30" t="s">
        <v>80</v>
      </c>
      <c r="B79" s="26" t="s">
        <v>10</v>
      </c>
      <c r="C79" s="27">
        <v>50</v>
      </c>
      <c r="D79" s="31"/>
      <c r="E79" s="24">
        <f>D79*C79</f>
        <v>0</v>
      </c>
    </row>
    <row r="80" spans="1:5" ht="22.5" x14ac:dyDescent="0.2">
      <c r="A80" s="30" t="s">
        <v>81</v>
      </c>
      <c r="B80" s="26" t="s">
        <v>10</v>
      </c>
      <c r="C80" s="27">
        <v>50</v>
      </c>
      <c r="D80" s="31"/>
      <c r="E80" s="24">
        <f>D80*C80</f>
        <v>0</v>
      </c>
    </row>
    <row r="81" spans="1:5" ht="22.5" x14ac:dyDescent="0.2">
      <c r="A81" s="30" t="s">
        <v>82</v>
      </c>
      <c r="B81" s="26" t="s">
        <v>10</v>
      </c>
      <c r="C81" s="27">
        <v>100</v>
      </c>
      <c r="D81" s="31"/>
      <c r="E81" s="24">
        <f t="shared" ref="E81:E141" si="0">D81*C81</f>
        <v>0</v>
      </c>
    </row>
    <row r="82" spans="1:5" ht="22.5" x14ac:dyDescent="0.2">
      <c r="A82" s="30" t="s">
        <v>83</v>
      </c>
      <c r="B82" s="26" t="s">
        <v>10</v>
      </c>
      <c r="C82" s="27">
        <v>100</v>
      </c>
      <c r="D82" s="31"/>
      <c r="E82" s="24">
        <f t="shared" si="0"/>
        <v>0</v>
      </c>
    </row>
    <row r="83" spans="1:5" ht="22.5" x14ac:dyDescent="0.2">
      <c r="A83" s="30" t="s">
        <v>84</v>
      </c>
      <c r="B83" s="26" t="s">
        <v>10</v>
      </c>
      <c r="C83" s="27">
        <v>50</v>
      </c>
      <c r="D83" s="31"/>
      <c r="E83" s="24">
        <f t="shared" si="0"/>
        <v>0</v>
      </c>
    </row>
    <row r="84" spans="1:5" x14ac:dyDescent="0.2">
      <c r="A84" s="30"/>
      <c r="B84" s="26"/>
      <c r="C84" s="27"/>
      <c r="D84" s="23"/>
      <c r="E84" s="24"/>
    </row>
    <row r="85" spans="1:5" x14ac:dyDescent="0.2">
      <c r="A85" s="29" t="s">
        <v>7</v>
      </c>
      <c r="B85" s="26"/>
      <c r="C85" s="27"/>
      <c r="D85" s="23"/>
      <c r="E85" s="24"/>
    </row>
    <row r="86" spans="1:5" x14ac:dyDescent="0.2">
      <c r="A86" s="30" t="s">
        <v>8</v>
      </c>
      <c r="B86" s="26" t="s">
        <v>10</v>
      </c>
      <c r="C86" s="27">
        <v>20</v>
      </c>
      <c r="D86" s="31"/>
      <c r="E86" s="24">
        <f t="shared" si="0"/>
        <v>0</v>
      </c>
    </row>
    <row r="87" spans="1:5" x14ac:dyDescent="0.2">
      <c r="A87" s="30" t="s">
        <v>9</v>
      </c>
      <c r="B87" s="26" t="s">
        <v>12</v>
      </c>
      <c r="C87" s="27">
        <v>10</v>
      </c>
      <c r="D87" s="31"/>
      <c r="E87" s="24">
        <f t="shared" si="0"/>
        <v>0</v>
      </c>
    </row>
    <row r="88" spans="1:5" x14ac:dyDescent="0.2">
      <c r="A88" s="30"/>
      <c r="B88" s="26"/>
      <c r="C88" s="27"/>
      <c r="D88" s="23"/>
      <c r="E88" s="24"/>
    </row>
    <row r="89" spans="1:5" x14ac:dyDescent="0.2">
      <c r="A89" s="30"/>
      <c r="B89" s="26"/>
      <c r="C89" s="27"/>
      <c r="D89" s="23"/>
      <c r="E89" s="24"/>
    </row>
    <row r="90" spans="1:5" x14ac:dyDescent="0.2">
      <c r="A90" s="14" t="s">
        <v>13</v>
      </c>
      <c r="B90" s="26"/>
      <c r="C90" s="27"/>
      <c r="D90" s="23"/>
      <c r="E90" s="24"/>
    </row>
    <row r="91" spans="1:5" x14ac:dyDescent="0.2">
      <c r="A91" s="30"/>
      <c r="B91" s="26"/>
      <c r="C91" s="27"/>
      <c r="D91" s="23"/>
      <c r="E91" s="24"/>
    </row>
    <row r="92" spans="1:5" x14ac:dyDescent="0.2">
      <c r="A92" s="29" t="s">
        <v>0</v>
      </c>
      <c r="B92" s="26"/>
      <c r="C92" s="27"/>
      <c r="D92" s="23"/>
      <c r="E92" s="24"/>
    </row>
    <row r="93" spans="1:5" x14ac:dyDescent="0.2">
      <c r="A93" s="30" t="s">
        <v>14</v>
      </c>
      <c r="B93" s="26" t="s">
        <v>18</v>
      </c>
      <c r="C93" s="27">
        <v>240</v>
      </c>
      <c r="D93" s="31"/>
      <c r="E93" s="24">
        <f t="shared" si="0"/>
        <v>0</v>
      </c>
    </row>
    <row r="94" spans="1:5" x14ac:dyDescent="0.2">
      <c r="A94" s="30" t="s">
        <v>36</v>
      </c>
      <c r="B94" s="26" t="s">
        <v>19</v>
      </c>
      <c r="C94" s="27">
        <v>66</v>
      </c>
      <c r="D94" s="31"/>
      <c r="E94" s="24">
        <f t="shared" si="0"/>
        <v>0</v>
      </c>
    </row>
    <row r="95" spans="1:5" x14ac:dyDescent="0.2">
      <c r="A95" s="30" t="s">
        <v>37</v>
      </c>
      <c r="B95" s="26" t="s">
        <v>19</v>
      </c>
      <c r="C95" s="27">
        <v>30</v>
      </c>
      <c r="D95" s="31"/>
      <c r="E95" s="24">
        <f t="shared" si="0"/>
        <v>0</v>
      </c>
    </row>
    <row r="96" spans="1:5" x14ac:dyDescent="0.2">
      <c r="A96" s="30" t="s">
        <v>38</v>
      </c>
      <c r="B96" s="26" t="s">
        <v>12</v>
      </c>
      <c r="C96" s="27">
        <v>2</v>
      </c>
      <c r="D96" s="31"/>
      <c r="E96" s="24">
        <f t="shared" si="0"/>
        <v>0</v>
      </c>
    </row>
    <row r="97" spans="1:5" x14ac:dyDescent="0.2">
      <c r="A97" s="30" t="s">
        <v>20</v>
      </c>
      <c r="B97" s="26" t="s">
        <v>18</v>
      </c>
      <c r="C97" s="27">
        <v>140</v>
      </c>
      <c r="D97" s="31"/>
      <c r="E97" s="24">
        <f t="shared" si="0"/>
        <v>0</v>
      </c>
    </row>
    <row r="98" spans="1:5" x14ac:dyDescent="0.2">
      <c r="A98" s="30"/>
      <c r="B98" s="26"/>
      <c r="C98" s="27"/>
      <c r="D98" s="23"/>
      <c r="E98" s="24"/>
    </row>
    <row r="99" spans="1:5" x14ac:dyDescent="0.2">
      <c r="A99" s="30" t="s">
        <v>1</v>
      </c>
      <c r="B99" s="26" t="s">
        <v>10</v>
      </c>
      <c r="C99" s="27">
        <v>500</v>
      </c>
      <c r="D99" s="31"/>
      <c r="E99" s="24">
        <f t="shared" si="0"/>
        <v>0</v>
      </c>
    </row>
    <row r="100" spans="1:5" x14ac:dyDescent="0.2">
      <c r="A100" s="30" t="s">
        <v>15</v>
      </c>
      <c r="B100" s="26" t="s">
        <v>10</v>
      </c>
      <c r="C100" s="27">
        <v>500</v>
      </c>
      <c r="D100" s="31"/>
      <c r="E100" s="24">
        <f t="shared" si="0"/>
        <v>0</v>
      </c>
    </row>
    <row r="101" spans="1:5" x14ac:dyDescent="0.2">
      <c r="A101" s="30"/>
      <c r="B101" s="26"/>
      <c r="C101" s="27"/>
      <c r="D101" s="23"/>
      <c r="E101" s="24"/>
    </row>
    <row r="102" spans="1:5" x14ac:dyDescent="0.2">
      <c r="A102" s="30" t="s">
        <v>21</v>
      </c>
      <c r="B102" s="26" t="s">
        <v>18</v>
      </c>
      <c r="C102" s="27">
        <v>100</v>
      </c>
      <c r="D102" s="31"/>
      <c r="E102" s="24">
        <f t="shared" si="0"/>
        <v>0</v>
      </c>
    </row>
    <row r="103" spans="1:5" x14ac:dyDescent="0.2">
      <c r="A103" s="30" t="s">
        <v>16</v>
      </c>
      <c r="B103" s="26" t="s">
        <v>18</v>
      </c>
      <c r="C103" s="27">
        <v>100</v>
      </c>
      <c r="D103" s="31"/>
      <c r="E103" s="24">
        <f t="shared" si="0"/>
        <v>0</v>
      </c>
    </row>
    <row r="104" spans="1:5" x14ac:dyDescent="0.2">
      <c r="A104" s="30"/>
      <c r="B104" s="26"/>
      <c r="C104" s="27"/>
      <c r="D104" s="23"/>
      <c r="E104" s="24"/>
    </row>
    <row r="105" spans="1:5" x14ac:dyDescent="0.2">
      <c r="A105" s="29" t="s">
        <v>17</v>
      </c>
      <c r="B105" s="26"/>
      <c r="C105" s="27"/>
      <c r="D105" s="23"/>
      <c r="E105" s="24"/>
    </row>
    <row r="106" spans="1:5" ht="22.5" x14ac:dyDescent="0.2">
      <c r="A106" s="30" t="s">
        <v>89</v>
      </c>
      <c r="B106" s="26" t="s">
        <v>19</v>
      </c>
      <c r="C106" s="27">
        <v>96</v>
      </c>
      <c r="D106" s="31"/>
      <c r="E106" s="24">
        <f>D106*C106</f>
        <v>0</v>
      </c>
    </row>
    <row r="107" spans="1:5" ht="22.5" x14ac:dyDescent="0.2">
      <c r="A107" s="30" t="s">
        <v>46</v>
      </c>
      <c r="B107" s="26" t="s">
        <v>12</v>
      </c>
      <c r="C107" s="27">
        <v>96</v>
      </c>
      <c r="D107" s="31"/>
      <c r="E107" s="24">
        <f t="shared" si="0"/>
        <v>0</v>
      </c>
    </row>
    <row r="108" spans="1:5" ht="22.5" x14ac:dyDescent="0.2">
      <c r="A108" s="30" t="s">
        <v>47</v>
      </c>
      <c r="B108" s="26" t="s">
        <v>12</v>
      </c>
      <c r="C108" s="27">
        <v>4</v>
      </c>
      <c r="D108" s="31"/>
      <c r="E108" s="24">
        <f t="shared" si="0"/>
        <v>0</v>
      </c>
    </row>
    <row r="109" spans="1:5" ht="22.5" x14ac:dyDescent="0.2">
      <c r="A109" s="30" t="s">
        <v>48</v>
      </c>
      <c r="B109" s="26" t="s">
        <v>12</v>
      </c>
      <c r="C109" s="27">
        <v>4</v>
      </c>
      <c r="D109" s="31"/>
      <c r="E109" s="24">
        <f t="shared" si="0"/>
        <v>0</v>
      </c>
    </row>
    <row r="110" spans="1:5" x14ac:dyDescent="0.2">
      <c r="A110" s="30"/>
      <c r="B110" s="26"/>
      <c r="C110" s="27"/>
      <c r="D110" s="23"/>
      <c r="E110" s="24"/>
    </row>
    <row r="111" spans="1:5" x14ac:dyDescent="0.2">
      <c r="A111" s="29" t="s">
        <v>90</v>
      </c>
      <c r="B111" s="26"/>
      <c r="C111" s="27"/>
      <c r="D111" s="23"/>
      <c r="E111" s="24"/>
    </row>
    <row r="112" spans="1:5" x14ac:dyDescent="0.2">
      <c r="A112" s="30" t="s">
        <v>91</v>
      </c>
      <c r="B112" s="26" t="s">
        <v>10</v>
      </c>
      <c r="C112" s="27">
        <v>500</v>
      </c>
      <c r="D112" s="31"/>
      <c r="E112" s="24">
        <f t="shared" si="0"/>
        <v>0</v>
      </c>
    </row>
    <row r="113" spans="1:5" ht="22.5" x14ac:dyDescent="0.2">
      <c r="A113" s="30" t="s">
        <v>93</v>
      </c>
      <c r="B113" s="26" t="s">
        <v>12</v>
      </c>
      <c r="C113" s="27">
        <v>15</v>
      </c>
      <c r="D113" s="31"/>
      <c r="E113" s="24">
        <f t="shared" si="0"/>
        <v>0</v>
      </c>
    </row>
    <row r="114" spans="1:5" x14ac:dyDescent="0.2">
      <c r="A114" s="30" t="s">
        <v>94</v>
      </c>
      <c r="B114" s="26" t="s">
        <v>12</v>
      </c>
      <c r="C114" s="27">
        <v>10</v>
      </c>
      <c r="D114" s="31"/>
      <c r="E114" s="24">
        <f t="shared" si="0"/>
        <v>0</v>
      </c>
    </row>
    <row r="115" spans="1:5" x14ac:dyDescent="0.2">
      <c r="A115" s="30"/>
      <c r="B115" s="26"/>
      <c r="C115" s="27"/>
      <c r="D115" s="23"/>
      <c r="E115" s="24"/>
    </row>
    <row r="116" spans="1:5" x14ac:dyDescent="0.2">
      <c r="A116" s="30"/>
      <c r="B116" s="26"/>
      <c r="C116" s="27"/>
      <c r="D116" s="23"/>
      <c r="E116" s="24"/>
    </row>
    <row r="117" spans="1:5" x14ac:dyDescent="0.2">
      <c r="A117" s="14" t="s">
        <v>41</v>
      </c>
      <c r="B117" s="26"/>
      <c r="C117" s="27"/>
      <c r="D117" s="23"/>
      <c r="E117" s="24"/>
    </row>
    <row r="118" spans="1:5" x14ac:dyDescent="0.2">
      <c r="A118" s="30"/>
      <c r="B118" s="26"/>
      <c r="C118" s="27"/>
      <c r="D118" s="23"/>
      <c r="E118" s="24"/>
    </row>
    <row r="119" spans="1:5" x14ac:dyDescent="0.2">
      <c r="A119" s="29" t="s">
        <v>95</v>
      </c>
      <c r="B119" s="26"/>
      <c r="C119" s="27"/>
      <c r="D119" s="23"/>
      <c r="E119" s="24"/>
    </row>
    <row r="120" spans="1:5" x14ac:dyDescent="0.2">
      <c r="A120" s="30" t="s">
        <v>76</v>
      </c>
      <c r="B120" s="26" t="s">
        <v>22</v>
      </c>
      <c r="C120" s="27">
        <v>5</v>
      </c>
      <c r="D120" s="31"/>
      <c r="E120" s="24">
        <f t="shared" si="0"/>
        <v>0</v>
      </c>
    </row>
    <row r="121" spans="1:5" x14ac:dyDescent="0.2">
      <c r="A121" s="30"/>
      <c r="B121" s="26"/>
      <c r="C121" s="27"/>
      <c r="D121" s="23"/>
      <c r="E121" s="24"/>
    </row>
    <row r="122" spans="1:5" ht="22.5" x14ac:dyDescent="0.2">
      <c r="A122" s="29" t="s">
        <v>45</v>
      </c>
      <c r="B122" s="21"/>
      <c r="C122" s="21"/>
      <c r="D122" s="23"/>
      <c r="E122" s="24"/>
    </row>
    <row r="123" spans="1:5" x14ac:dyDescent="0.2">
      <c r="A123" s="30" t="s">
        <v>23</v>
      </c>
      <c r="B123" s="26" t="s">
        <v>25</v>
      </c>
      <c r="C123" s="27">
        <v>1</v>
      </c>
      <c r="D123" s="31"/>
      <c r="E123" s="24">
        <f t="shared" si="0"/>
        <v>0</v>
      </c>
    </row>
    <row r="124" spans="1:5" x14ac:dyDescent="0.2">
      <c r="A124" s="30" t="s">
        <v>24</v>
      </c>
      <c r="B124" s="26" t="s">
        <v>18</v>
      </c>
      <c r="C124" s="27">
        <v>5</v>
      </c>
      <c r="D124" s="31"/>
      <c r="E124" s="24">
        <f t="shared" si="0"/>
        <v>0</v>
      </c>
    </row>
    <row r="125" spans="1:5" x14ac:dyDescent="0.2">
      <c r="A125" s="30" t="s">
        <v>75</v>
      </c>
      <c r="B125" s="26" t="s">
        <v>25</v>
      </c>
      <c r="C125" s="27">
        <v>1</v>
      </c>
      <c r="D125" s="31"/>
      <c r="E125" s="24">
        <f t="shared" si="0"/>
        <v>0</v>
      </c>
    </row>
    <row r="126" spans="1:5" x14ac:dyDescent="0.2">
      <c r="A126" s="30"/>
      <c r="B126" s="26"/>
      <c r="C126" s="27"/>
      <c r="D126" s="23"/>
      <c r="E126" s="24"/>
    </row>
    <row r="127" spans="1:5" ht="22.5" x14ac:dyDescent="0.2">
      <c r="A127" s="33" t="s">
        <v>96</v>
      </c>
      <c r="B127" s="26"/>
      <c r="C127" s="27"/>
      <c r="D127" s="23"/>
      <c r="E127" s="24"/>
    </row>
    <row r="128" spans="1:5" x14ac:dyDescent="0.2">
      <c r="A128" s="34" t="s">
        <v>52</v>
      </c>
      <c r="B128" s="26" t="s">
        <v>10</v>
      </c>
      <c r="C128" s="27">
        <v>300</v>
      </c>
      <c r="D128" s="31"/>
      <c r="E128" s="24">
        <f t="shared" si="0"/>
        <v>0</v>
      </c>
    </row>
    <row r="129" spans="1:7" ht="22.5" x14ac:dyDescent="0.2">
      <c r="A129" s="34" t="s">
        <v>97</v>
      </c>
      <c r="B129" s="26" t="s">
        <v>10</v>
      </c>
      <c r="C129" s="27">
        <v>300</v>
      </c>
      <c r="D129" s="31"/>
      <c r="E129" s="24">
        <f t="shared" si="0"/>
        <v>0</v>
      </c>
    </row>
    <row r="130" spans="1:7" ht="22.5" x14ac:dyDescent="0.2">
      <c r="A130" s="34" t="s">
        <v>53</v>
      </c>
      <c r="B130" s="26" t="s">
        <v>19</v>
      </c>
      <c r="C130" s="27">
        <v>200</v>
      </c>
      <c r="D130" s="31"/>
      <c r="E130" s="24">
        <f t="shared" si="0"/>
        <v>0</v>
      </c>
    </row>
    <row r="131" spans="1:7" x14ac:dyDescent="0.2">
      <c r="A131" s="30"/>
      <c r="B131" s="26"/>
      <c r="C131" s="27"/>
      <c r="D131" s="23"/>
      <c r="E131" s="24"/>
    </row>
    <row r="132" spans="1:7" ht="22.5" x14ac:dyDescent="0.2">
      <c r="A132" s="29" t="s">
        <v>43</v>
      </c>
      <c r="B132" s="26"/>
      <c r="C132" s="27"/>
      <c r="D132" s="23"/>
      <c r="E132" s="24"/>
    </row>
    <row r="133" spans="1:7" x14ac:dyDescent="0.2">
      <c r="A133" s="30" t="s">
        <v>44</v>
      </c>
      <c r="B133" s="26" t="s">
        <v>10</v>
      </c>
      <c r="C133" s="27">
        <v>300</v>
      </c>
      <c r="D133" s="31"/>
      <c r="E133" s="24">
        <f t="shared" si="0"/>
        <v>0</v>
      </c>
    </row>
    <row r="134" spans="1:7" x14ac:dyDescent="0.2">
      <c r="A134" s="30"/>
      <c r="B134" s="26"/>
      <c r="C134" s="27"/>
      <c r="D134" s="23"/>
      <c r="E134" s="24"/>
    </row>
    <row r="135" spans="1:7" x14ac:dyDescent="0.2">
      <c r="A135" s="30"/>
      <c r="B135" s="26"/>
      <c r="C135" s="27"/>
      <c r="D135" s="23"/>
      <c r="E135" s="24"/>
    </row>
    <row r="136" spans="1:7" x14ac:dyDescent="0.2">
      <c r="A136" s="14" t="s">
        <v>42</v>
      </c>
      <c r="B136" s="26"/>
      <c r="C136" s="27"/>
      <c r="D136" s="23"/>
      <c r="E136" s="24"/>
    </row>
    <row r="137" spans="1:7" x14ac:dyDescent="0.2">
      <c r="A137" s="30"/>
      <c r="B137" s="26"/>
      <c r="C137" s="27"/>
      <c r="D137" s="23"/>
      <c r="E137" s="24"/>
    </row>
    <row r="138" spans="1:7" ht="22.5" x14ac:dyDescent="0.2">
      <c r="A138" s="33" t="s">
        <v>49</v>
      </c>
      <c r="B138" s="26"/>
      <c r="C138" s="27"/>
      <c r="D138" s="23"/>
      <c r="E138" s="24"/>
    </row>
    <row r="139" spans="1:7" x14ac:dyDescent="0.2">
      <c r="A139" s="30" t="s">
        <v>28</v>
      </c>
      <c r="B139" s="26" t="s">
        <v>10</v>
      </c>
      <c r="C139" s="27">
        <v>22000</v>
      </c>
      <c r="D139" s="31"/>
      <c r="E139" s="24">
        <f t="shared" si="0"/>
        <v>0</v>
      </c>
    </row>
    <row r="140" spans="1:7" x14ac:dyDescent="0.2">
      <c r="A140" s="30" t="s">
        <v>29</v>
      </c>
      <c r="B140" s="26" t="s">
        <v>33</v>
      </c>
      <c r="C140" s="27">
        <v>15400</v>
      </c>
      <c r="D140" s="31"/>
      <c r="E140" s="24">
        <f t="shared" si="0"/>
        <v>0</v>
      </c>
    </row>
    <row r="141" spans="1:7" x14ac:dyDescent="0.2">
      <c r="A141" s="30" t="s">
        <v>30</v>
      </c>
      <c r="B141" s="26" t="s">
        <v>19</v>
      </c>
      <c r="C141" s="27">
        <v>4000</v>
      </c>
      <c r="D141" s="31"/>
      <c r="E141" s="24">
        <f t="shared" si="0"/>
        <v>0</v>
      </c>
    </row>
    <row r="142" spans="1:7" ht="22.5" x14ac:dyDescent="0.2">
      <c r="A142" s="30" t="s">
        <v>34</v>
      </c>
      <c r="B142" s="26" t="s">
        <v>19</v>
      </c>
      <c r="C142" s="27">
        <v>8800</v>
      </c>
      <c r="D142" s="31"/>
      <c r="E142" s="24">
        <f t="shared" ref="E142:E162" si="1">D142*C142</f>
        <v>0</v>
      </c>
      <c r="G142" s="10"/>
    </row>
    <row r="143" spans="1:7" ht="22.5" x14ac:dyDescent="0.2">
      <c r="A143" s="30" t="s">
        <v>98</v>
      </c>
      <c r="B143" s="26" t="s">
        <v>10</v>
      </c>
      <c r="C143" s="27">
        <v>130</v>
      </c>
      <c r="D143" s="31"/>
      <c r="E143" s="24">
        <f t="shared" si="1"/>
        <v>0</v>
      </c>
    </row>
    <row r="144" spans="1:7" x14ac:dyDescent="0.2">
      <c r="A144" s="30"/>
      <c r="B144" s="26"/>
      <c r="C144" s="27"/>
      <c r="D144" s="23"/>
      <c r="E144" s="24"/>
    </row>
    <row r="145" spans="1:5" x14ac:dyDescent="0.2">
      <c r="A145" s="30" t="s">
        <v>31</v>
      </c>
      <c r="B145" s="26" t="s">
        <v>10</v>
      </c>
      <c r="C145" s="27">
        <v>4400</v>
      </c>
      <c r="D145" s="31"/>
      <c r="E145" s="24">
        <f t="shared" si="1"/>
        <v>0</v>
      </c>
    </row>
    <row r="146" spans="1:5" x14ac:dyDescent="0.2">
      <c r="A146" s="30" t="s">
        <v>32</v>
      </c>
      <c r="B146" s="26" t="s">
        <v>10</v>
      </c>
      <c r="C146" s="27">
        <v>2200</v>
      </c>
      <c r="D146" s="31"/>
      <c r="E146" s="24">
        <f t="shared" si="1"/>
        <v>0</v>
      </c>
    </row>
    <row r="147" spans="1:5" x14ac:dyDescent="0.2">
      <c r="A147" s="30" t="s">
        <v>77</v>
      </c>
      <c r="B147" s="26" t="s">
        <v>10</v>
      </c>
      <c r="C147" s="27">
        <v>40</v>
      </c>
      <c r="D147" s="31"/>
      <c r="E147" s="24">
        <f t="shared" si="1"/>
        <v>0</v>
      </c>
    </row>
    <row r="148" spans="1:5" x14ac:dyDescent="0.2">
      <c r="A148" s="30"/>
      <c r="B148" s="26"/>
      <c r="C148" s="27"/>
      <c r="D148" s="23"/>
      <c r="E148" s="24"/>
    </row>
    <row r="149" spans="1:5" ht="23.25" x14ac:dyDescent="0.2">
      <c r="A149" s="33" t="s">
        <v>50</v>
      </c>
      <c r="B149" s="26"/>
      <c r="C149" s="27"/>
      <c r="D149" s="23"/>
      <c r="E149" s="24"/>
    </row>
    <row r="150" spans="1:5" x14ac:dyDescent="0.2">
      <c r="A150" s="30" t="s">
        <v>28</v>
      </c>
      <c r="B150" s="26" t="s">
        <v>10</v>
      </c>
      <c r="C150" s="27">
        <v>6400</v>
      </c>
      <c r="D150" s="31"/>
      <c r="E150" s="24">
        <f t="shared" si="1"/>
        <v>0</v>
      </c>
    </row>
    <row r="151" spans="1:5" x14ac:dyDescent="0.2">
      <c r="A151" s="30" t="s">
        <v>29</v>
      </c>
      <c r="B151" s="26" t="s">
        <v>33</v>
      </c>
      <c r="C151" s="27">
        <v>6400</v>
      </c>
      <c r="D151" s="31"/>
      <c r="E151" s="24">
        <f t="shared" si="1"/>
        <v>0</v>
      </c>
    </row>
    <row r="152" spans="1:5" ht="22.5" x14ac:dyDescent="0.2">
      <c r="A152" s="30" t="s">
        <v>99</v>
      </c>
      <c r="B152" s="26" t="s">
        <v>10</v>
      </c>
      <c r="C152" s="27">
        <v>120</v>
      </c>
      <c r="D152" s="31"/>
      <c r="E152" s="24">
        <f t="shared" si="1"/>
        <v>0</v>
      </c>
    </row>
    <row r="153" spans="1:5" x14ac:dyDescent="0.2">
      <c r="A153" s="30" t="s">
        <v>77</v>
      </c>
      <c r="B153" s="26" t="s">
        <v>10</v>
      </c>
      <c r="C153" s="27">
        <v>25</v>
      </c>
      <c r="D153" s="31"/>
      <c r="E153" s="24">
        <f t="shared" si="1"/>
        <v>0</v>
      </c>
    </row>
    <row r="154" spans="1:5" x14ac:dyDescent="0.2">
      <c r="A154" s="30"/>
      <c r="B154" s="26"/>
      <c r="C154" s="27"/>
      <c r="D154" s="23"/>
      <c r="E154" s="24"/>
    </row>
    <row r="155" spans="1:5" x14ac:dyDescent="0.2">
      <c r="A155" s="33" t="s">
        <v>58</v>
      </c>
      <c r="B155" s="26"/>
      <c r="C155" s="27"/>
      <c r="D155" s="23"/>
      <c r="E155" s="24"/>
    </row>
    <row r="156" spans="1:5" x14ac:dyDescent="0.2">
      <c r="A156" s="30" t="s">
        <v>28</v>
      </c>
      <c r="B156" s="26" t="s">
        <v>10</v>
      </c>
      <c r="C156" s="27">
        <v>2400</v>
      </c>
      <c r="D156" s="31"/>
      <c r="E156" s="24">
        <f t="shared" si="1"/>
        <v>0</v>
      </c>
    </row>
    <row r="157" spans="1:5" x14ac:dyDescent="0.2">
      <c r="A157" s="30" t="s">
        <v>29</v>
      </c>
      <c r="B157" s="26" t="s">
        <v>33</v>
      </c>
      <c r="C157" s="27">
        <v>2400</v>
      </c>
      <c r="D157" s="31"/>
      <c r="E157" s="24">
        <f t="shared" si="1"/>
        <v>0</v>
      </c>
    </row>
    <row r="158" spans="1:5" ht="22.5" x14ac:dyDescent="0.2">
      <c r="A158" s="30" t="s">
        <v>99</v>
      </c>
      <c r="B158" s="26" t="s">
        <v>10</v>
      </c>
      <c r="C158" s="27">
        <v>40</v>
      </c>
      <c r="D158" s="31"/>
      <c r="E158" s="24">
        <f t="shared" si="1"/>
        <v>0</v>
      </c>
    </row>
    <row r="159" spans="1:5" x14ac:dyDescent="0.2">
      <c r="A159" s="30" t="s">
        <v>77</v>
      </c>
      <c r="B159" s="26" t="s">
        <v>10</v>
      </c>
      <c r="C159" s="27">
        <v>40</v>
      </c>
      <c r="D159" s="31"/>
      <c r="E159" s="24">
        <f t="shared" si="1"/>
        <v>0</v>
      </c>
    </row>
    <row r="160" spans="1:5" x14ac:dyDescent="0.2">
      <c r="A160" s="30"/>
      <c r="B160" s="26"/>
      <c r="C160" s="27">
        <v>10</v>
      </c>
      <c r="D160" s="31"/>
      <c r="E160" s="24">
        <f t="shared" si="1"/>
        <v>0</v>
      </c>
    </row>
    <row r="161" spans="1:7" x14ac:dyDescent="0.2">
      <c r="A161" s="29" t="s">
        <v>39</v>
      </c>
      <c r="B161" s="26"/>
      <c r="C161" s="27"/>
      <c r="D161" s="23"/>
      <c r="E161" s="24"/>
    </row>
    <row r="162" spans="1:7" ht="22.5" x14ac:dyDescent="0.2">
      <c r="A162" s="30" t="s">
        <v>72</v>
      </c>
      <c r="B162" s="26" t="s">
        <v>25</v>
      </c>
      <c r="C162" s="27">
        <v>15</v>
      </c>
      <c r="D162" s="31"/>
      <c r="E162" s="24">
        <f t="shared" si="1"/>
        <v>0</v>
      </c>
    </row>
    <row r="163" spans="1:7" x14ac:dyDescent="0.2">
      <c r="A163" s="35"/>
      <c r="B163" s="35"/>
      <c r="C163" s="36"/>
      <c r="D163" s="12"/>
      <c r="E163" s="13"/>
    </row>
    <row r="164" spans="1:7" x14ac:dyDescent="0.2">
      <c r="A164" s="54" t="s">
        <v>63</v>
      </c>
      <c r="B164" s="54"/>
      <c r="C164" s="54"/>
      <c r="D164" s="54"/>
      <c r="E164" s="13">
        <f>SUM(E6:E162)</f>
        <v>0</v>
      </c>
      <c r="F164" s="9"/>
    </row>
    <row r="165" spans="1:7" x14ac:dyDescent="0.2">
      <c r="A165" s="35" t="s">
        <v>64</v>
      </c>
      <c r="B165" s="55"/>
      <c r="C165" s="55"/>
      <c r="D165" s="55"/>
      <c r="E165" s="55"/>
      <c r="F165" s="9"/>
    </row>
    <row r="166" spans="1:7" x14ac:dyDescent="0.2">
      <c r="A166" s="37"/>
      <c r="B166" s="37"/>
      <c r="C166" s="38"/>
      <c r="D166" s="12"/>
      <c r="E166" s="13"/>
      <c r="F166" s="9"/>
    </row>
    <row r="167" spans="1:7" x14ac:dyDescent="0.2">
      <c r="A167" s="39"/>
      <c r="B167" s="39"/>
      <c r="C167" s="39"/>
      <c r="D167" s="39"/>
      <c r="E167" s="40"/>
      <c r="F167" s="1"/>
    </row>
    <row r="168" spans="1:7" x14ac:dyDescent="0.2">
      <c r="A168" s="39"/>
      <c r="B168" s="39"/>
      <c r="C168" s="39"/>
      <c r="D168" s="39"/>
      <c r="E168" s="40"/>
      <c r="F168" s="1"/>
    </row>
    <row r="169" spans="1:7" x14ac:dyDescent="0.2">
      <c r="A169" s="39"/>
      <c r="B169" s="39"/>
      <c r="C169" s="39"/>
      <c r="D169" s="39"/>
      <c r="E169" s="40"/>
      <c r="F169" s="1"/>
    </row>
    <row r="170" spans="1:7" x14ac:dyDescent="0.2">
      <c r="A170" s="39"/>
      <c r="B170" s="39"/>
      <c r="C170" s="39"/>
      <c r="D170" s="39"/>
      <c r="E170" s="40"/>
      <c r="F170" s="1"/>
    </row>
    <row r="171" spans="1:7" ht="22.5" customHeight="1" x14ac:dyDescent="0.2">
      <c r="A171" s="39"/>
      <c r="B171" s="39"/>
      <c r="C171" s="39"/>
      <c r="D171" s="39"/>
      <c r="E171" s="40"/>
      <c r="F171" s="1"/>
    </row>
    <row r="172" spans="1:7" x14ac:dyDescent="0.2">
      <c r="A172" s="41" t="s">
        <v>65</v>
      </c>
      <c r="B172" s="41"/>
      <c r="C172" s="41"/>
      <c r="D172" s="39"/>
      <c r="E172" s="40"/>
      <c r="F172" s="1"/>
    </row>
    <row r="173" spans="1:7" x14ac:dyDescent="0.2">
      <c r="A173" s="42"/>
      <c r="B173" s="43" t="s">
        <v>73</v>
      </c>
      <c r="C173" s="56"/>
      <c r="D173" s="56"/>
      <c r="E173" s="43" t="s">
        <v>73</v>
      </c>
      <c r="F173" s="1"/>
      <c r="G173" s="3"/>
    </row>
    <row r="174" spans="1:7" x14ac:dyDescent="0.2">
      <c r="A174" s="44"/>
      <c r="B174" s="44"/>
      <c r="C174" s="44"/>
      <c r="D174" s="39"/>
      <c r="E174" s="40"/>
      <c r="F174" s="1"/>
    </row>
    <row r="175" spans="1:7" x14ac:dyDescent="0.2">
      <c r="A175" s="41" t="s">
        <v>66</v>
      </c>
      <c r="B175" s="41"/>
      <c r="C175" s="41" t="s">
        <v>67</v>
      </c>
      <c r="D175" s="41"/>
      <c r="E175" s="40"/>
      <c r="F175" s="1"/>
    </row>
    <row r="176" spans="1:7" x14ac:dyDescent="0.2">
      <c r="A176" s="44"/>
      <c r="B176" s="44"/>
      <c r="C176" s="44"/>
      <c r="D176" s="39"/>
      <c r="E176" s="40"/>
      <c r="F176" s="1"/>
    </row>
    <row r="177" spans="1:6" x14ac:dyDescent="0.2">
      <c r="A177" s="45"/>
      <c r="B177" s="43" t="s">
        <v>68</v>
      </c>
      <c r="C177" s="51"/>
      <c r="D177" s="51"/>
      <c r="E177" s="46" t="s">
        <v>68</v>
      </c>
      <c r="F177" s="4"/>
    </row>
    <row r="178" spans="1:6" x14ac:dyDescent="0.2">
      <c r="A178" s="44"/>
      <c r="B178" s="47"/>
      <c r="C178" s="47"/>
      <c r="D178" s="39"/>
      <c r="E178" s="44"/>
      <c r="F178" s="6"/>
    </row>
    <row r="179" spans="1:6" x14ac:dyDescent="0.2">
      <c r="A179" s="42"/>
      <c r="B179" s="48" t="s">
        <v>69</v>
      </c>
      <c r="C179" s="51"/>
      <c r="D179" s="51"/>
      <c r="E179" s="49" t="s">
        <v>69</v>
      </c>
      <c r="F179" s="5"/>
    </row>
    <row r="180" spans="1:6" x14ac:dyDescent="0.2">
      <c r="A180" s="44"/>
      <c r="B180" s="44"/>
      <c r="C180" s="47"/>
      <c r="D180" s="39"/>
      <c r="E180" s="44"/>
      <c r="F180" s="6"/>
    </row>
    <row r="181" spans="1:6" x14ac:dyDescent="0.2">
      <c r="A181" s="42"/>
      <c r="B181" s="48" t="s">
        <v>70</v>
      </c>
      <c r="C181" s="51"/>
      <c r="D181" s="51"/>
      <c r="E181" s="48" t="s">
        <v>71</v>
      </c>
      <c r="F181" s="9"/>
    </row>
    <row r="182" spans="1:6" x14ac:dyDescent="0.2">
      <c r="A182" s="44"/>
      <c r="B182" s="44"/>
      <c r="C182" s="44"/>
      <c r="D182" s="12"/>
      <c r="E182" s="13"/>
      <c r="F182" s="9"/>
    </row>
  </sheetData>
  <mergeCells count="8">
    <mergeCell ref="C179:D179"/>
    <mergeCell ref="C181:D181"/>
    <mergeCell ref="A3:E3"/>
    <mergeCell ref="A2:E2"/>
    <mergeCell ref="A164:D164"/>
    <mergeCell ref="B165:E165"/>
    <mergeCell ref="C173:D173"/>
    <mergeCell ref="C177:D177"/>
  </mergeCells>
  <phoneticPr fontId="3" type="noConversion"/>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dc:creator>
  <cp:lastModifiedBy>Monshouwer, AAJS (Arjan)</cp:lastModifiedBy>
  <cp:lastPrinted>2017-10-10T09:38:55Z</cp:lastPrinted>
  <dcterms:created xsi:type="dcterms:W3CDTF">2013-04-19T08:48:20Z</dcterms:created>
  <dcterms:modified xsi:type="dcterms:W3CDTF">2022-11-30T07:37:17Z</dcterms:modified>
</cp:coreProperties>
</file>