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66925"/>
  <mc:AlternateContent xmlns:mc="http://schemas.openxmlformats.org/markup-compatibility/2006">
    <mc:Choice Requires="x15">
      <x15ac:absPath xmlns:x15ac="http://schemas.microsoft.com/office/spreadsheetml/2010/11/ac" url="https://stdeltion.sharepoint.com/sites/Deltion-EAHuisvestingsadvies/Gedeelde documenten/General/03. Aanbestedingsdocumenten/Publicatie/"/>
    </mc:Choice>
  </mc:AlternateContent>
  <xr:revisionPtr revIDLastSave="101" documentId="13_ncr:1_{F280B59C-C0BD-4A2D-99BC-E47A3B997EDD}" xr6:coauthVersionLast="47" xr6:coauthVersionMax="47" xr10:uidLastSave="{2E990F08-92E1-4A36-ADD9-95A850583BE2}"/>
  <bookViews>
    <workbookView xWindow="810" yWindow="-120" windowWidth="28110" windowHeight="16440" xr2:uid="{B1B486B5-B96C-4AFD-9EB8-FE328DA1498C}"/>
  </bookViews>
  <sheets>
    <sheet name="0. Toelichting" sheetId="8" r:id="rId1"/>
    <sheet name="1. Uurtarieven werkzaamheden" sheetId="12" r:id="rId2"/>
    <sheet name="2. Opslag op uurtarief" sheetId="13" r:id="rId3"/>
  </sheets>
  <definedNames>
    <definedName name="_xlnm.Print_Area" localSheetId="0">'0. Toelichting'!$B$1:$D$8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13" l="1"/>
  <c r="G10" i="12"/>
  <c r="G6" i="12"/>
  <c r="D11" i="12"/>
  <c r="E10" i="12"/>
  <c r="E9" i="12"/>
  <c r="G9" i="12" s="1"/>
  <c r="E8" i="12"/>
  <c r="G8" i="12" s="1"/>
  <c r="E7" i="12"/>
  <c r="G7" i="12" s="1"/>
  <c r="E6" i="12"/>
  <c r="E5" i="12"/>
  <c r="G5" i="12" s="1"/>
  <c r="G11" i="12" l="1"/>
  <c r="G13" i="12" s="1"/>
</calcChain>
</file>

<file path=xl/sharedStrings.xml><?xml version="1.0" encoding="utf-8"?>
<sst xmlns="http://schemas.openxmlformats.org/spreadsheetml/2006/main" count="46" uniqueCount="35">
  <si>
    <t>Bijlage 3.</t>
  </si>
  <si>
    <t>Prijsopgaveformulier EA Huisvestingsadviesdiensten</t>
  </si>
  <si>
    <t>Aanwijzingen gebruik:</t>
  </si>
  <si>
    <t>* U dient in tabbladen 1 (Uurtarieven werkzaamheden) en 2 (Opslag op uurtarief) alle gele velden invullen.</t>
  </si>
  <si>
    <t>* Velden met een andere kleur zijn beveiligd en mogen niet worden ingevuld of gewijzigd.</t>
  </si>
  <si>
    <t>* Manipulatief inschrijven en/of aanpassen van het prijzenblad leidt tot uitsluiting.</t>
  </si>
  <si>
    <t>rol</t>
  </si>
  <si>
    <t>niveau</t>
  </si>
  <si>
    <t>fictief aandeel</t>
  </si>
  <si>
    <t>fictieve inzet (uren)</t>
  </si>
  <si>
    <t>uurtarief inschrijving</t>
  </si>
  <si>
    <t>fictieve omzet</t>
  </si>
  <si>
    <t>Adviseur</t>
  </si>
  <si>
    <t>Junior</t>
  </si>
  <si>
    <t>Medior</t>
  </si>
  <si>
    <t>Senior</t>
  </si>
  <si>
    <t>Projectleider</t>
  </si>
  <si>
    <t>Totalen</t>
  </si>
  <si>
    <t>Te beoordelen G.1.1 Uurtarieven werkzaamheden</t>
  </si>
  <si>
    <t>Component</t>
  </si>
  <si>
    <t>Tarief</t>
  </si>
  <si>
    <t>Vaste opslag op uurtarieven</t>
  </si>
  <si>
    <t>Te beoordelen G.1.2 Opslag op uurtarief bij tijdelijke inzet</t>
  </si>
  <si>
    <t>* Indien u een veld in tabblad 1 niet heeft ingevuld, dan is uw inschrijving niet volledig. Indien u een veld in tabblad 2 leeg laat, geldt dat als een opslag van nul euro.</t>
  </si>
  <si>
    <t>Toelichting op "rol"</t>
  </si>
  <si>
    <t>Toelichting op "niveau"</t>
  </si>
  <si>
    <r>
      <rPr>
        <b/>
        <sz val="11"/>
        <color theme="1"/>
        <rFont val="Calibri"/>
        <family val="2"/>
        <scheme val="minor"/>
      </rPr>
      <t xml:space="preserve">Junior </t>
    </r>
    <r>
      <rPr>
        <sz val="11"/>
        <color theme="1"/>
        <rFont val="Calibri"/>
        <family val="2"/>
        <scheme val="minor"/>
      </rPr>
      <t xml:space="preserve">is een titel om aan te duiden dat iemand een starter is op de arbeidsmarkt. De Junior heeft doorgaans weinig verantwoordelijkheden en leidt meestal nog geen projecten. Ook heeft een Junior vaak geen eigen klanten in het portfolio, maar ondersteunt die de Mediors en Seniors in het team. </t>
    </r>
  </si>
  <si>
    <r>
      <rPr>
        <b/>
        <sz val="11"/>
        <color theme="1"/>
        <rFont val="Calibri"/>
        <family val="2"/>
        <scheme val="minor"/>
      </rPr>
      <t>Medior</t>
    </r>
    <r>
      <rPr>
        <sz val="11"/>
        <color theme="1"/>
        <rFont val="Calibri"/>
        <family val="2"/>
        <scheme val="minor"/>
      </rPr>
      <t xml:space="preserve"> is een titel om aan te duiden dat iemand over enkele jaren werkervaring beschikt en de juiste vaardigheden heeft om diens vak naar behoren uit te voeren. Voor Mediors geldt dat zij zelfstandig aan projecten en klantportfolio’s werken. Dat komt doordat zij over een adequate kennis beschikken inover hun vakgebied en hier geen of weinig hulp bij nodig hebben.</t>
    </r>
  </si>
  <si>
    <r>
      <rPr>
        <b/>
        <sz val="11"/>
        <color theme="1"/>
        <rFont val="Calibri"/>
        <family val="2"/>
        <scheme val="minor"/>
      </rPr>
      <t xml:space="preserve">Senior </t>
    </r>
    <r>
      <rPr>
        <sz val="11"/>
        <color theme="1"/>
        <rFont val="Calibri"/>
        <family val="2"/>
        <scheme val="minor"/>
      </rPr>
      <t>is een titel die bedoeld is om professionals te duiden met zeer ruime werkervaring en een diepgaand inzicht van het vakgebied. Seniors hebben een niveau met veel verantwoordelijkheden. Daar horen doorgaans ook leidinggevende taken bij.</t>
    </r>
  </si>
  <si>
    <r>
      <t>Een</t>
    </r>
    <r>
      <rPr>
        <b/>
        <sz val="11"/>
        <color theme="1"/>
        <rFont val="Calibri"/>
        <family val="2"/>
        <scheme val="minor"/>
      </rPr>
      <t xml:space="preserve"> adviseur</t>
    </r>
    <r>
      <rPr>
        <sz val="11"/>
        <color theme="1"/>
        <rFont val="Calibri"/>
        <family val="2"/>
        <scheme val="minor"/>
      </rPr>
      <t xml:space="preserve"> vervult een opdracht die gericht is op het opstellen van een advies. Dit advies wordt gebruikt ter ondersteuning van het nemen van besluiten en als richtlijn voor de uitvoering door medewerkers van Deltion College of derden. Hoewel de adviseur het Deltion College kan bevragen om advies in te winnen, zijn medewerkers van het Deltion College beperkt betrokken in de totstandkoming van een advies.</t>
    </r>
  </si>
  <si>
    <r>
      <t xml:space="preserve">Een </t>
    </r>
    <r>
      <rPr>
        <b/>
        <sz val="11"/>
        <color theme="1"/>
        <rFont val="Calibri"/>
        <family val="2"/>
        <scheme val="minor"/>
      </rPr>
      <t>projectleider</t>
    </r>
    <r>
      <rPr>
        <sz val="11"/>
        <color theme="1"/>
        <rFont val="Calibri"/>
        <family val="2"/>
        <scheme val="minor"/>
      </rPr>
      <t xml:space="preserve"> vervult een opdracht die gericht is op het uitvoeren van een advies of veranderopgave. Hierbij kunnen medewerkers en toeleveranciers van het Deltion College actief betrokken worden.</t>
    </r>
  </si>
  <si>
    <t>x
x
x</t>
  </si>
  <si>
    <t>x
x</t>
  </si>
  <si>
    <t>y</t>
  </si>
  <si>
    <t>De indeling junior, medior en senior is bedoeld om een beeld te geven van het  kennis-, ervarings- en vaardigheidsniveau van de in te zetten medewerker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</si>
</sst>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8"/>
      <color rgb="FFFF7A00"/>
      <name val="Calibri"/>
      <family val="2"/>
      <scheme val="minor"/>
    </font>
    <font>
      <sz val="11"/>
      <color rgb="FF000000"/>
      <name val="Calibri"/>
      <family val="2"/>
      <scheme val="minor"/>
    </font>
    <font>
      <b/>
      <sz val="11"/>
      <color theme="0"/>
      <name val="Calibri"/>
      <family val="2"/>
      <scheme val="minor"/>
    </font>
    <font>
      <b/>
      <sz val="11"/>
      <color theme="0"/>
      <name val="Arial"/>
      <family val="2"/>
    </font>
    <font>
      <sz val="12"/>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0" fillId="2" borderId="0" xfId="0" applyFill="1"/>
    <xf numFmtId="0" fontId="2" fillId="3" borderId="1" xfId="0" applyFont="1" applyFill="1" applyBorder="1"/>
    <xf numFmtId="0" fontId="2" fillId="3" borderId="2" xfId="0" applyFont="1"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0" fillId="3" borderId="4" xfId="0" quotePrefix="1" applyFill="1" applyBorder="1" applyAlignment="1">
      <alignment horizontal="left"/>
    </xf>
    <xf numFmtId="0" fontId="0" fillId="3" borderId="0" xfId="0" quotePrefix="1" applyFill="1" applyAlignment="1">
      <alignment horizontal="left"/>
    </xf>
    <xf numFmtId="0" fontId="0" fillId="3" borderId="6" xfId="0" quotePrefix="1" applyFill="1" applyBorder="1" applyAlignment="1">
      <alignment horizontal="left"/>
    </xf>
    <xf numFmtId="0" fontId="0" fillId="3" borderId="7" xfId="1" quotePrefix="1" applyFont="1" applyFill="1" applyBorder="1" applyAlignment="1">
      <alignment horizontal="left"/>
    </xf>
    <xf numFmtId="0" fontId="0" fillId="3" borderId="8" xfId="1" applyFont="1" applyFill="1" applyBorder="1"/>
    <xf numFmtId="0" fontId="3" fillId="2" borderId="0" xfId="0" applyFont="1" applyFill="1"/>
    <xf numFmtId="8" fontId="4" fillId="4" borderId="20" xfId="0" applyNumberFormat="1" applyFont="1" applyFill="1" applyBorder="1" applyAlignment="1" applyProtection="1">
      <alignment vertical="center" wrapText="1"/>
      <protection locked="0"/>
    </xf>
    <xf numFmtId="8" fontId="4" fillId="4" borderId="9" xfId="0" applyNumberFormat="1" applyFont="1" applyFill="1" applyBorder="1" applyAlignment="1" applyProtection="1">
      <alignment vertical="center" wrapText="1"/>
      <protection locked="0"/>
    </xf>
    <xf numFmtId="8" fontId="4" fillId="4" borderId="15" xfId="0" applyNumberFormat="1" applyFont="1" applyFill="1" applyBorder="1" applyAlignment="1" applyProtection="1">
      <alignment vertical="center" wrapText="1"/>
      <protection locked="0"/>
    </xf>
    <xf numFmtId="8" fontId="6" fillId="5" borderId="19" xfId="2" applyNumberFormat="1" applyFont="1" applyFill="1" applyBorder="1" applyAlignment="1" applyProtection="1">
      <alignment vertical="center" wrapText="1"/>
    </xf>
    <xf numFmtId="8" fontId="4" fillId="4" borderId="13" xfId="0" applyNumberFormat="1" applyFont="1" applyFill="1" applyBorder="1" applyAlignment="1" applyProtection="1">
      <alignment vertical="center" wrapText="1"/>
      <protection locked="0"/>
    </xf>
    <xf numFmtId="0" fontId="3" fillId="2" borderId="0" xfId="0" applyFont="1" applyFill="1" applyProtection="1"/>
    <xf numFmtId="0" fontId="0" fillId="2" borderId="0" xfId="0" applyFill="1" applyProtection="1"/>
    <xf numFmtId="0" fontId="5" fillId="5" borderId="17"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0" fontId="5" fillId="5" borderId="18" xfId="0" applyFont="1" applyFill="1" applyBorder="1" applyAlignment="1" applyProtection="1">
      <alignment horizontal="center" vertical="center"/>
    </xf>
    <xf numFmtId="0" fontId="5" fillId="5" borderId="18" xfId="0" applyFont="1" applyFill="1" applyBorder="1" applyAlignment="1" applyProtection="1">
      <alignment horizontal="center" vertical="center" wrapText="1"/>
    </xf>
    <xf numFmtId="0" fontId="5" fillId="5" borderId="23" xfId="0" applyFont="1" applyFill="1" applyBorder="1" applyAlignment="1" applyProtection="1">
      <alignment horizontal="center" vertical="center"/>
    </xf>
    <xf numFmtId="0" fontId="5" fillId="5" borderId="13" xfId="0" applyFont="1" applyFill="1" applyBorder="1" applyAlignment="1" applyProtection="1">
      <alignment horizontal="center" vertical="center"/>
    </xf>
    <xf numFmtId="0" fontId="0" fillId="2" borderId="17" xfId="0" applyFill="1" applyBorder="1" applyProtection="1"/>
    <xf numFmtId="0" fontId="0" fillId="2" borderId="18" xfId="0" applyFill="1" applyBorder="1" applyProtection="1"/>
    <xf numFmtId="0" fontId="0" fillId="2" borderId="32" xfId="0" applyFill="1" applyBorder="1" applyProtection="1"/>
    <xf numFmtId="0" fontId="0" fillId="2" borderId="26" xfId="0" applyFill="1" applyBorder="1" applyProtection="1"/>
    <xf numFmtId="0" fontId="5" fillId="5" borderId="11" xfId="0" applyFont="1" applyFill="1" applyBorder="1" applyAlignment="1" applyProtection="1">
      <alignment horizontal="left" vertical="center"/>
    </xf>
    <xf numFmtId="0" fontId="5" fillId="5" borderId="23" xfId="0" applyFont="1" applyFill="1" applyBorder="1" applyAlignment="1" applyProtection="1">
      <alignment horizontal="left" vertical="center"/>
    </xf>
    <xf numFmtId="0" fontId="5" fillId="5" borderId="12" xfId="0" applyFont="1" applyFill="1" applyBorder="1" applyAlignment="1" applyProtection="1">
      <alignment horizontal="center" vertical="center"/>
    </xf>
    <xf numFmtId="0" fontId="5" fillId="5" borderId="12" xfId="0" applyFont="1" applyFill="1" applyBorder="1" applyAlignment="1" applyProtection="1">
      <alignment horizontal="center" vertical="center" wrapText="1"/>
    </xf>
    <xf numFmtId="0" fontId="0" fillId="2" borderId="24" xfId="0" applyFill="1" applyBorder="1" applyProtection="1"/>
    <xf numFmtId="9" fontId="0" fillId="0" borderId="20" xfId="3" applyFont="1" applyFill="1" applyBorder="1" applyAlignment="1" applyProtection="1">
      <alignment horizontal="center" vertical="center" wrapText="1"/>
    </xf>
    <xf numFmtId="0" fontId="0" fillId="0" borderId="20" xfId="3" applyNumberFormat="1" applyFont="1" applyFill="1" applyBorder="1" applyAlignment="1" applyProtection="1">
      <alignment horizontal="center" vertical="center" wrapText="1"/>
    </xf>
    <xf numFmtId="8" fontId="0" fillId="0" borderId="21" xfId="0" applyNumberFormat="1" applyBorder="1" applyAlignment="1" applyProtection="1">
      <alignment vertical="center" wrapText="1"/>
    </xf>
    <xf numFmtId="0" fontId="0" fillId="2" borderId="25" xfId="0" applyFill="1" applyBorder="1" applyProtection="1"/>
    <xf numFmtId="9" fontId="0" fillId="0" borderId="9" xfId="3" applyFont="1" applyFill="1" applyBorder="1" applyAlignment="1" applyProtection="1">
      <alignment horizontal="center" vertical="center" wrapText="1"/>
    </xf>
    <xf numFmtId="0" fontId="0" fillId="0" borderId="10" xfId="3" applyNumberFormat="1" applyFont="1" applyFill="1" applyBorder="1" applyAlignment="1" applyProtection="1">
      <alignment horizontal="center" vertical="center" wrapText="1"/>
    </xf>
    <xf numFmtId="8" fontId="0" fillId="0" borderId="14" xfId="0" applyNumberFormat="1" applyBorder="1" applyAlignment="1" applyProtection="1">
      <alignment vertical="center" wrapText="1"/>
    </xf>
    <xf numFmtId="9" fontId="0" fillId="0" borderId="15" xfId="3" applyFont="1" applyFill="1" applyBorder="1" applyAlignment="1" applyProtection="1">
      <alignment horizontal="center" vertical="center" wrapText="1"/>
    </xf>
    <xf numFmtId="0" fontId="0" fillId="0" borderId="22" xfId="3" applyNumberFormat="1" applyFont="1" applyFill="1" applyBorder="1" applyAlignment="1" applyProtection="1">
      <alignment horizontal="center" vertical="center" wrapText="1"/>
    </xf>
    <xf numFmtId="8" fontId="0" fillId="0" borderId="16" xfId="0" applyNumberFormat="1" applyBorder="1" applyAlignment="1" applyProtection="1">
      <alignment vertical="center" wrapText="1"/>
    </xf>
    <xf numFmtId="0" fontId="2" fillId="7" borderId="11" xfId="0" applyFont="1" applyFill="1" applyBorder="1" applyProtection="1"/>
    <xf numFmtId="0" fontId="2" fillId="7" borderId="23" xfId="0" applyFont="1" applyFill="1" applyBorder="1" applyProtection="1"/>
    <xf numFmtId="9" fontId="2" fillId="7" borderId="12" xfId="3" applyFont="1" applyFill="1" applyBorder="1" applyAlignment="1" applyProtection="1">
      <alignment horizontal="center" vertical="center" wrapText="1"/>
    </xf>
    <xf numFmtId="0" fontId="2" fillId="7" borderId="12" xfId="3" applyNumberFormat="1" applyFont="1" applyFill="1" applyBorder="1" applyAlignment="1" applyProtection="1">
      <alignment horizontal="center" vertical="center" wrapText="1"/>
    </xf>
    <xf numFmtId="9" fontId="2" fillId="6" borderId="12" xfId="0" applyNumberFormat="1" applyFont="1" applyFill="1" applyBorder="1" applyProtection="1"/>
    <xf numFmtId="8" fontId="2" fillId="7" borderId="13" xfId="0" applyNumberFormat="1" applyFont="1" applyFill="1" applyBorder="1" applyAlignment="1" applyProtection="1">
      <alignment vertical="center" wrapText="1"/>
    </xf>
    <xf numFmtId="8" fontId="0" fillId="2" borderId="0" xfId="0" applyNumberFormat="1" applyFill="1" applyProtection="1"/>
    <xf numFmtId="0" fontId="2" fillId="2" borderId="33" xfId="0" applyFont="1" applyFill="1" applyBorder="1" applyProtection="1"/>
    <xf numFmtId="0" fontId="0" fillId="2" borderId="33" xfId="0" applyFill="1" applyBorder="1" applyProtection="1"/>
    <xf numFmtId="0" fontId="7" fillId="2" borderId="0" xfId="0" applyFont="1" applyFill="1" applyAlignment="1" applyProtection="1">
      <alignment wrapText="1"/>
    </xf>
    <xf numFmtId="0" fontId="7" fillId="2" borderId="0" xfId="0" applyFont="1" applyFill="1" applyProtection="1"/>
    <xf numFmtId="0" fontId="0" fillId="8" borderId="0" xfId="0" applyFill="1" applyAlignment="1" applyProtection="1">
      <alignment horizontal="left" vertical="top" wrapText="1"/>
    </xf>
    <xf numFmtId="0" fontId="0" fillId="0" borderId="27" xfId="0" applyBorder="1" applyAlignment="1" applyProtection="1">
      <alignment vertical="center" wrapText="1"/>
    </xf>
    <xf numFmtId="0" fontId="0" fillId="0" borderId="28" xfId="0" applyBorder="1" applyAlignment="1" applyProtection="1">
      <alignment vertical="center" wrapText="1"/>
    </xf>
    <xf numFmtId="0" fontId="0" fillId="0" borderId="29" xfId="0" applyBorder="1" applyAlignment="1" applyProtection="1">
      <alignment vertical="center" wrapText="1"/>
    </xf>
    <xf numFmtId="0" fontId="0" fillId="0" borderId="30" xfId="0" applyBorder="1" applyAlignment="1" applyProtection="1">
      <alignment vertical="center" wrapText="1"/>
    </xf>
    <xf numFmtId="0" fontId="0" fillId="0" borderId="31" xfId="0" applyBorder="1" applyAlignment="1" applyProtection="1">
      <alignment vertical="center" wrapText="1"/>
    </xf>
    <xf numFmtId="0" fontId="6" fillId="5" borderId="17" xfId="0" applyFont="1" applyFill="1" applyBorder="1" applyAlignment="1" applyProtection="1">
      <alignment horizontal="left" vertical="center" wrapText="1"/>
    </xf>
    <xf numFmtId="0" fontId="6" fillId="5" borderId="18" xfId="0" applyFont="1" applyFill="1" applyBorder="1" applyAlignment="1" applyProtection="1">
      <alignment horizontal="left" vertical="center" wrapText="1"/>
    </xf>
  </cellXfs>
  <cellStyles count="4">
    <cellStyle name="Procent" xfId="3" builtinId="5"/>
    <cellStyle name="Standaard" xfId="0" builtinId="0"/>
    <cellStyle name="Standaard 3" xfId="1" xr:uid="{8AE7FBAA-416C-47E9-AA59-12E612AF2300}"/>
    <cellStyle name="Valuta" xfId="2" builtinId="4"/>
  </cellStyles>
  <dxfs count="0"/>
  <tableStyles count="0" defaultTableStyle="TableStyleMedium2" defaultPivotStyle="PivotStyleLight16"/>
  <colors>
    <mruColors>
      <color rgb="FFFF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2</xdr:col>
      <xdr:colOff>6838315</xdr:colOff>
      <xdr:row>2</xdr:row>
      <xdr:rowOff>19050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1228725</xdr:colOff>
      <xdr:row>0</xdr:row>
      <xdr:rowOff>104775</xdr:rowOff>
    </xdr:from>
    <xdr:to>
      <xdr:col>6</xdr:col>
      <xdr:colOff>1141846</xdr:colOff>
      <xdr:row>2</xdr:row>
      <xdr:rowOff>66675</xdr:rowOff>
    </xdr:to>
    <xdr:pic>
      <xdr:nvPicPr>
        <xdr:cNvPr id="3" name="Afbeelding 2">
          <a:extLst>
            <a:ext uri="{FF2B5EF4-FFF2-40B4-BE49-F238E27FC236}">
              <a16:creationId xmlns:a16="http://schemas.microsoft.com/office/drawing/2014/main" id="{1E9E1FE0-BD37-472B-B0B9-0A967AA486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7300" y="104775"/>
          <a:ext cx="1322821" cy="447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1228725</xdr:colOff>
      <xdr:row>0</xdr:row>
      <xdr:rowOff>104775</xdr:rowOff>
    </xdr:from>
    <xdr:to>
      <xdr:col>6</xdr:col>
      <xdr:colOff>1141846</xdr:colOff>
      <xdr:row>2</xdr:row>
      <xdr:rowOff>66675</xdr:rowOff>
    </xdr:to>
    <xdr:pic>
      <xdr:nvPicPr>
        <xdr:cNvPr id="2" name="Afbeelding 1">
          <a:extLst>
            <a:ext uri="{FF2B5EF4-FFF2-40B4-BE49-F238E27FC236}">
              <a16:creationId xmlns:a16="http://schemas.microsoft.com/office/drawing/2014/main" id="{CF0D2FD0-47B1-4A4F-960E-BEDBEE617B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8425" y="104775"/>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D9"/>
  <sheetViews>
    <sheetView tabSelected="1" workbookViewId="0"/>
  </sheetViews>
  <sheetFormatPr defaultColWidth="9.140625" defaultRowHeight="15" x14ac:dyDescent="0.25"/>
  <cols>
    <col min="1" max="1" width="3.5703125" style="1" customWidth="1"/>
    <col min="2" max="2" width="24.140625" style="1" customWidth="1"/>
    <col min="3" max="3" width="117.140625" style="1" customWidth="1"/>
    <col min="4" max="4" width="16" style="1" bestFit="1" customWidth="1"/>
    <col min="5" max="16384" width="9.140625" style="1"/>
  </cols>
  <sheetData>
    <row r="2" spans="2:4" ht="23.25" x14ac:dyDescent="0.35">
      <c r="B2" s="13" t="s">
        <v>0</v>
      </c>
      <c r="C2" s="13" t="s">
        <v>1</v>
      </c>
    </row>
    <row r="3" spans="2:4" ht="15.75" thickBot="1" x14ac:dyDescent="0.3"/>
    <row r="4" spans="2:4" x14ac:dyDescent="0.25">
      <c r="B4" s="2" t="s">
        <v>2</v>
      </c>
      <c r="C4" s="3"/>
      <c r="D4" s="4"/>
    </row>
    <row r="5" spans="2:4" x14ac:dyDescent="0.25">
      <c r="B5" s="5" t="s">
        <v>3</v>
      </c>
      <c r="C5" s="6"/>
      <c r="D5" s="7"/>
    </row>
    <row r="6" spans="2:4" x14ac:dyDescent="0.25">
      <c r="B6" s="5" t="s">
        <v>4</v>
      </c>
      <c r="C6" s="6"/>
      <c r="D6" s="7"/>
    </row>
    <row r="7" spans="2:4" x14ac:dyDescent="0.25">
      <c r="B7" s="5" t="s">
        <v>23</v>
      </c>
      <c r="C7" s="6"/>
      <c r="D7" s="7"/>
    </row>
    <row r="8" spans="2:4" x14ac:dyDescent="0.25">
      <c r="B8" s="8" t="s">
        <v>5</v>
      </c>
      <c r="C8" s="9"/>
      <c r="D8" s="7"/>
    </row>
    <row r="9" spans="2:4" ht="15.75" thickBot="1" x14ac:dyDescent="0.3">
      <c r="B9" s="10"/>
      <c r="C9" s="11"/>
      <c r="D9" s="12"/>
    </row>
  </sheetData>
  <sheetProtection algorithmName="SHA-512" hashValue="oIgBg+51tMAUOE8VvhEr4GNyUUAmrVKBfPJVv2w/BttdMGAhjF2UIjDg8khT03HuOWF9hCP4TBuvIY5jXA56cQ==" saltValue="4+VxbuJXZdOcs7nbK3IFmw=="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65D25-75AD-4751-8C3C-42EE3C1B8944}">
  <sheetPr>
    <pageSetUpPr fitToPage="1"/>
  </sheetPr>
  <dimension ref="B1:I23"/>
  <sheetViews>
    <sheetView workbookViewId="0"/>
  </sheetViews>
  <sheetFormatPr defaultColWidth="9.140625" defaultRowHeight="15" x14ac:dyDescent="0.25"/>
  <cols>
    <col min="1" max="1" width="2.85546875" style="20" customWidth="1"/>
    <col min="2" max="3" width="25.85546875" style="20" customWidth="1"/>
    <col min="4" max="4" width="16.140625" style="20" customWidth="1"/>
    <col min="5" max="5" width="20.85546875" style="20" customWidth="1"/>
    <col min="6" max="6" width="21.140625" style="20" customWidth="1"/>
    <col min="7" max="7" width="17.42578125" style="20" customWidth="1"/>
    <col min="8" max="16384" width="9.140625" style="20"/>
  </cols>
  <sheetData>
    <row r="1" spans="2:9" x14ac:dyDescent="0.25">
      <c r="I1" s="20" t="s">
        <v>33</v>
      </c>
    </row>
    <row r="2" spans="2:9" ht="23.25" x14ac:dyDescent="0.35">
      <c r="B2" s="19" t="s">
        <v>0</v>
      </c>
      <c r="C2" s="19" t="s">
        <v>1</v>
      </c>
      <c r="D2" s="19"/>
    </row>
    <row r="3" spans="2:9" ht="15.75" thickBot="1" x14ac:dyDescent="0.3"/>
    <row r="4" spans="2:9" ht="15.75" thickBot="1" x14ac:dyDescent="0.3">
      <c r="B4" s="31" t="s">
        <v>6</v>
      </c>
      <c r="C4" s="32" t="s">
        <v>7</v>
      </c>
      <c r="D4" s="33" t="s">
        <v>8</v>
      </c>
      <c r="E4" s="34" t="s">
        <v>9</v>
      </c>
      <c r="F4" s="33" t="s">
        <v>10</v>
      </c>
      <c r="G4" s="26" t="s">
        <v>11</v>
      </c>
    </row>
    <row r="5" spans="2:9" x14ac:dyDescent="0.25">
      <c r="B5" s="58" t="s">
        <v>12</v>
      </c>
      <c r="C5" s="35" t="s">
        <v>13</v>
      </c>
      <c r="D5" s="36">
        <v>0.19</v>
      </c>
      <c r="E5" s="37">
        <f>D5*$E$11</f>
        <v>190</v>
      </c>
      <c r="F5" s="14"/>
      <c r="G5" s="38">
        <f>E5*F5</f>
        <v>0</v>
      </c>
    </row>
    <row r="6" spans="2:9" x14ac:dyDescent="0.25">
      <c r="B6" s="59"/>
      <c r="C6" s="39" t="s">
        <v>14</v>
      </c>
      <c r="D6" s="40">
        <v>0.38</v>
      </c>
      <c r="E6" s="41">
        <f t="shared" ref="E6:E10" si="0">D6*$E$11</f>
        <v>380</v>
      </c>
      <c r="F6" s="15"/>
      <c r="G6" s="42">
        <f t="shared" ref="G6:G10" si="1">E6*F6</f>
        <v>0</v>
      </c>
    </row>
    <row r="7" spans="2:9" x14ac:dyDescent="0.25">
      <c r="B7" s="60"/>
      <c r="C7" s="39" t="s">
        <v>15</v>
      </c>
      <c r="D7" s="40">
        <v>0.19</v>
      </c>
      <c r="E7" s="41">
        <f t="shared" si="0"/>
        <v>190</v>
      </c>
      <c r="F7" s="15"/>
      <c r="G7" s="42">
        <f t="shared" si="1"/>
        <v>0</v>
      </c>
    </row>
    <row r="8" spans="2:9" x14ac:dyDescent="0.25">
      <c r="B8" s="61" t="s">
        <v>16</v>
      </c>
      <c r="C8" s="39" t="s">
        <v>13</v>
      </c>
      <c r="D8" s="40">
        <v>0.06</v>
      </c>
      <c r="E8" s="41">
        <f t="shared" si="0"/>
        <v>60</v>
      </c>
      <c r="F8" s="15"/>
      <c r="G8" s="42">
        <f t="shared" si="1"/>
        <v>0</v>
      </c>
    </row>
    <row r="9" spans="2:9" x14ac:dyDescent="0.25">
      <c r="B9" s="59"/>
      <c r="C9" s="39" t="s">
        <v>14</v>
      </c>
      <c r="D9" s="40">
        <v>0.12</v>
      </c>
      <c r="E9" s="41">
        <f t="shared" si="0"/>
        <v>120</v>
      </c>
      <c r="F9" s="15"/>
      <c r="G9" s="42">
        <f t="shared" si="1"/>
        <v>0</v>
      </c>
    </row>
    <row r="10" spans="2:9" ht="15.75" thickBot="1" x14ac:dyDescent="0.3">
      <c r="B10" s="62"/>
      <c r="C10" s="30" t="s">
        <v>15</v>
      </c>
      <c r="D10" s="43">
        <v>0.06</v>
      </c>
      <c r="E10" s="44">
        <f t="shared" si="0"/>
        <v>60</v>
      </c>
      <c r="F10" s="16"/>
      <c r="G10" s="45">
        <f t="shared" si="1"/>
        <v>0</v>
      </c>
    </row>
    <row r="11" spans="2:9" ht="15.75" thickBot="1" x14ac:dyDescent="0.3">
      <c r="B11" s="46" t="s">
        <v>17</v>
      </c>
      <c r="C11" s="47"/>
      <c r="D11" s="48">
        <f>SUM(D5:D10)</f>
        <v>1</v>
      </c>
      <c r="E11" s="49">
        <v>1000</v>
      </c>
      <c r="F11" s="50"/>
      <c r="G11" s="51">
        <f t="shared" ref="G11" si="2">SUM(G5:G10)</f>
        <v>0</v>
      </c>
    </row>
    <row r="12" spans="2:9" ht="15.75" thickBot="1" x14ac:dyDescent="0.3">
      <c r="G12" s="52"/>
    </row>
    <row r="13" spans="2:9" ht="28.5" customHeight="1" thickBot="1" x14ac:dyDescent="0.3">
      <c r="B13" s="63" t="s">
        <v>18</v>
      </c>
      <c r="C13" s="64"/>
      <c r="D13" s="64"/>
      <c r="E13" s="64"/>
      <c r="F13" s="64"/>
      <c r="G13" s="17">
        <f>G11</f>
        <v>0</v>
      </c>
    </row>
    <row r="15" spans="2:9" x14ac:dyDescent="0.25">
      <c r="B15" s="53" t="s">
        <v>24</v>
      </c>
      <c r="C15" s="54"/>
      <c r="D15" s="54"/>
      <c r="E15" s="54"/>
      <c r="F15" s="54"/>
      <c r="G15" s="54"/>
    </row>
    <row r="16" spans="2:9" ht="48" customHeight="1" x14ac:dyDescent="0.25">
      <c r="B16" s="57" t="s">
        <v>29</v>
      </c>
      <c r="C16" s="57"/>
      <c r="D16" s="57"/>
      <c r="E16" s="57"/>
      <c r="F16" s="57"/>
      <c r="G16" s="57"/>
      <c r="I16" s="55" t="s">
        <v>31</v>
      </c>
    </row>
    <row r="17" spans="2:9" ht="33" customHeight="1" x14ac:dyDescent="0.25">
      <c r="B17" s="57" t="s">
        <v>30</v>
      </c>
      <c r="C17" s="57"/>
      <c r="D17" s="57"/>
      <c r="E17" s="57"/>
      <c r="F17" s="57"/>
      <c r="G17" s="57"/>
      <c r="I17" s="55" t="s">
        <v>32</v>
      </c>
    </row>
    <row r="18" spans="2:9" ht="15.75" x14ac:dyDescent="0.25">
      <c r="I18" s="56"/>
    </row>
    <row r="19" spans="2:9" ht="15.75" x14ac:dyDescent="0.25">
      <c r="B19" s="53" t="s">
        <v>25</v>
      </c>
      <c r="C19" s="54"/>
      <c r="D19" s="54"/>
      <c r="E19" s="54"/>
      <c r="F19" s="54"/>
      <c r="G19" s="54"/>
      <c r="I19" s="56"/>
    </row>
    <row r="20" spans="2:9" ht="33" customHeight="1" x14ac:dyDescent="0.25">
      <c r="B20" s="57" t="s">
        <v>34</v>
      </c>
      <c r="C20" s="57"/>
      <c r="D20" s="57"/>
      <c r="E20" s="57"/>
      <c r="F20" s="57"/>
      <c r="G20" s="57"/>
      <c r="I20" s="55" t="s">
        <v>32</v>
      </c>
    </row>
    <row r="21" spans="2:9" ht="48" customHeight="1" x14ac:dyDescent="0.25">
      <c r="B21" s="57" t="s">
        <v>26</v>
      </c>
      <c r="C21" s="57"/>
      <c r="D21" s="57"/>
      <c r="E21" s="57"/>
      <c r="F21" s="57"/>
      <c r="G21" s="57"/>
      <c r="I21" s="55" t="s">
        <v>31</v>
      </c>
    </row>
    <row r="22" spans="2:9" ht="48" customHeight="1" x14ac:dyDescent="0.25">
      <c r="B22" s="57" t="s">
        <v>27</v>
      </c>
      <c r="C22" s="57"/>
      <c r="D22" s="57"/>
      <c r="E22" s="57"/>
      <c r="F22" s="57"/>
      <c r="G22" s="57"/>
      <c r="I22" s="55" t="s">
        <v>31</v>
      </c>
    </row>
    <row r="23" spans="2:9" ht="33" customHeight="1" x14ac:dyDescent="0.25">
      <c r="B23" s="57" t="s">
        <v>28</v>
      </c>
      <c r="C23" s="57"/>
      <c r="D23" s="57"/>
      <c r="E23" s="57"/>
      <c r="F23" s="57"/>
      <c r="G23" s="57"/>
      <c r="I23" s="55" t="s">
        <v>32</v>
      </c>
    </row>
  </sheetData>
  <sheetProtection algorithmName="SHA-512" hashValue="LO1FwaayfhRnrA23V48SCcdzI8UucnHjut+8Q6fP5JgH+uaqdOFz5gEGuPQ0Zp0k+3SSaUr7HbQxsBDwpKgBzA==" saltValue="mvFK7iQ0a40w0wvPWviPHA==" spinCount="100000" sheet="1" objects="1" scenarios="1"/>
  <mergeCells count="9">
    <mergeCell ref="B20:G20"/>
    <mergeCell ref="B21:G21"/>
    <mergeCell ref="B22:G22"/>
    <mergeCell ref="B23:G23"/>
    <mergeCell ref="B5:B7"/>
    <mergeCell ref="B8:B10"/>
    <mergeCell ref="B13:F13"/>
    <mergeCell ref="B16:G16"/>
    <mergeCell ref="B17:G17"/>
  </mergeCells>
  <dataValidations count="1">
    <dataValidation type="decimal" operator="greaterThan" allowBlank="1" showInputMessage="1" showErrorMessage="1" sqref="F5:F10" xr:uid="{688CB36B-72DC-4158-9FBD-E9B37B9955E4}">
      <formula1>0</formula1>
    </dataValidation>
  </dataValidations>
  <pageMargins left="0.7" right="0.7" top="0.75" bottom="0.75" header="0.3" footer="0.3"/>
  <pageSetup paperSize="9" scale="68" fitToHeight="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5805-AF06-4B3D-B497-3DEA84002A11}">
  <sheetPr>
    <pageSetUpPr fitToPage="1"/>
  </sheetPr>
  <dimension ref="B2:G7"/>
  <sheetViews>
    <sheetView workbookViewId="0"/>
  </sheetViews>
  <sheetFormatPr defaultColWidth="9.140625" defaultRowHeight="15" x14ac:dyDescent="0.25"/>
  <cols>
    <col min="1" max="1" width="2.85546875" style="20" customWidth="1"/>
    <col min="2" max="3" width="25.85546875" style="20" customWidth="1"/>
    <col min="4" max="4" width="16.140625" style="20" customWidth="1"/>
    <col min="5" max="5" width="17.85546875" style="20" customWidth="1"/>
    <col min="6" max="6" width="21.140625" style="20" customWidth="1"/>
    <col min="7" max="7" width="17.42578125" style="20" customWidth="1"/>
    <col min="8" max="16384" width="9.140625" style="20"/>
  </cols>
  <sheetData>
    <row r="2" spans="2:7" ht="23.25" x14ac:dyDescent="0.35">
      <c r="B2" s="19" t="s">
        <v>0</v>
      </c>
      <c r="C2" s="19" t="s">
        <v>1</v>
      </c>
      <c r="D2" s="19"/>
    </row>
    <row r="3" spans="2:7" ht="15.75" thickBot="1" x14ac:dyDescent="0.3"/>
    <row r="4" spans="2:7" ht="15.75" thickBot="1" x14ac:dyDescent="0.3">
      <c r="B4" s="21" t="s">
        <v>19</v>
      </c>
      <c r="C4" s="22"/>
      <c r="D4" s="23"/>
      <c r="E4" s="24"/>
      <c r="F4" s="25"/>
      <c r="G4" s="26" t="s">
        <v>20</v>
      </c>
    </row>
    <row r="5" spans="2:7" ht="15.75" thickBot="1" x14ac:dyDescent="0.3">
      <c r="B5" s="27" t="s">
        <v>21</v>
      </c>
      <c r="C5" s="28"/>
      <c r="D5" s="28"/>
      <c r="E5" s="29"/>
      <c r="F5" s="30"/>
      <c r="G5" s="18"/>
    </row>
    <row r="6" spans="2:7" ht="15.75" thickBot="1" x14ac:dyDescent="0.3"/>
    <row r="7" spans="2:7" ht="28.5" customHeight="1" thickBot="1" x14ac:dyDescent="0.3">
      <c r="B7" s="63" t="s">
        <v>22</v>
      </c>
      <c r="C7" s="64"/>
      <c r="D7" s="64"/>
      <c r="E7" s="64"/>
      <c r="F7" s="64"/>
      <c r="G7" s="17">
        <f>G5</f>
        <v>0</v>
      </c>
    </row>
  </sheetData>
  <sheetProtection algorithmName="SHA-512" hashValue="KwIKq+LIUVu3w303PdHRLB7Ufhc34kcpQUdC6u78AWcsYBtKHd1Eigbq/3SmvGp+xPMfDMDy5HljG8sfWFsJmA==" saltValue="b3USfY+ySbroB/NHkoKC8A==" spinCount="100000" sheet="1" objects="1" scenarios="1"/>
  <mergeCells count="1">
    <mergeCell ref="B7:F7"/>
  </mergeCells>
  <dataValidations count="1">
    <dataValidation type="decimal" operator="greaterThan" allowBlank="1" showInputMessage="1" showErrorMessage="1" sqref="G5" xr:uid="{B9DA6D91-AD26-49CF-93CB-870CFDA04A90}">
      <formula1>0</formula1>
    </dataValidation>
  </dataValidations>
  <pageMargins left="0.7" right="0.7" top="0.75" bottom="0.75" header="0.3" footer="0.3"/>
  <pageSetup paperSize="9" scale="68" fitToHeight="0"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2b2389a-7c2e-4af9-90cc-f13c4572d6b0">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78C83CA92DE946A82876E8890F8EE7" ma:contentTypeVersion="4" ma:contentTypeDescription="Een nieuw document maken." ma:contentTypeScope="" ma:versionID="a06f950009d45dd1e10ce513b3875c7a">
  <xsd:schema xmlns:xsd="http://www.w3.org/2001/XMLSchema" xmlns:xs="http://www.w3.org/2001/XMLSchema" xmlns:p="http://schemas.microsoft.com/office/2006/metadata/properties" xmlns:ns2="9366d28e-4862-4cc5-905a-8d09517d96d8" xmlns:ns3="82b2389a-7c2e-4af9-90cc-f13c4572d6b0" targetNamespace="http://schemas.microsoft.com/office/2006/metadata/properties" ma:root="true" ma:fieldsID="0c59e23877080a7e62a5eed419b027c5" ns2:_="" ns3:_="">
    <xsd:import namespace="9366d28e-4862-4cc5-905a-8d09517d96d8"/>
    <xsd:import namespace="82b2389a-7c2e-4af9-90cc-f13c4572d6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6d28e-4862-4cc5-905a-8d09517d96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b2389a-7c2e-4af9-90cc-f13c4572d6b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2A280D-9E64-4588-AC5F-253502037F28}">
  <ds:schemaRefs>
    <ds:schemaRef ds:uri="http://schemas.microsoft.com/office/2006/metadata/properties"/>
    <ds:schemaRef ds:uri="http://schemas.microsoft.com/office/infopath/2007/PartnerControls"/>
    <ds:schemaRef ds:uri="82b2389a-7c2e-4af9-90cc-f13c4572d6b0"/>
  </ds:schemaRefs>
</ds:datastoreItem>
</file>

<file path=customXml/itemProps2.xml><?xml version="1.0" encoding="utf-8"?>
<ds:datastoreItem xmlns:ds="http://schemas.openxmlformats.org/officeDocument/2006/customXml" ds:itemID="{40424FF3-BCD3-4937-8E48-2E2595C65F31}">
  <ds:schemaRefs>
    <ds:schemaRef ds:uri="http://schemas.microsoft.com/sharepoint/v3/contenttype/forms"/>
  </ds:schemaRefs>
</ds:datastoreItem>
</file>

<file path=customXml/itemProps3.xml><?xml version="1.0" encoding="utf-8"?>
<ds:datastoreItem xmlns:ds="http://schemas.openxmlformats.org/officeDocument/2006/customXml" ds:itemID="{35E899E9-9176-41DE-9D11-661342A407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6d28e-4862-4cc5-905a-8d09517d96d8"/>
    <ds:schemaRef ds:uri="82b2389a-7c2e-4af9-90cc-f13c4572d6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0. Toelichting</vt:lpstr>
      <vt:lpstr>1. Uurtarieven werkzaamheden</vt:lpstr>
      <vt:lpstr>2. Opslag op uurtarief</vt:lpstr>
      <vt:lpstr>'0. 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dcterms:created xsi:type="dcterms:W3CDTF">2021-11-18T09:44:19Z</dcterms:created>
  <dcterms:modified xsi:type="dcterms:W3CDTF">2022-11-18T14:53:57Z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0x0101008578C83CA92DE946A82876E8890F8EE7</vt:lpwstr>
  </property>
  <property fmtid="{D5CDD505-2E9C-101B-9397-08002B2CF9AE}" pid="3" name="Order">
    <vt:r8>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