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66925"/>
  <mc:AlternateContent xmlns:mc="http://schemas.openxmlformats.org/markup-compatibility/2006">
    <mc:Choice Requires="x15">
      <x15ac:absPath xmlns:x15ac="http://schemas.microsoft.com/office/spreadsheetml/2010/11/ac" url="https://stdeltion.sharepoint.com/sites/Deltion-EAMeubilair/Gedeelde documenten/General/03. Aanbestedingsdocumenten/Definitief/"/>
    </mc:Choice>
  </mc:AlternateContent>
  <xr:revisionPtr revIDLastSave="246" documentId="13_ncr:1_{5BEB56B8-89B7-4197-8C43-2EA0AF0500FD}" xr6:coauthVersionLast="47" xr6:coauthVersionMax="47" xr10:uidLastSave="{18BB25E8-0D73-4134-9191-357F886AED14}"/>
  <bookViews>
    <workbookView xWindow="810" yWindow="-120" windowWidth="28110" windowHeight="16440" xr2:uid="{B1B486B5-B96C-4AFD-9EB8-FE328DA1498C}"/>
  </bookViews>
  <sheets>
    <sheet name="0. Toelichting" sheetId="8" r:id="rId1"/>
    <sheet name="1. Artikelen catalogus" sheetId="9" r:id="rId2"/>
    <sheet name="2. Prijs regiewerkzaamheden" sheetId="11" r:id="rId3"/>
  </sheets>
  <definedNames>
    <definedName name="_xlnm.Print_Area" localSheetId="0">'0. Toelichting'!$B$1:$D$8</definedName>
    <definedName name="_xlnm.Print_Area" localSheetId="1">'1. Artikelen catalogus'!$B$1:$F$49</definedName>
    <definedName name="_xlnm.Print_Area" localSheetId="2">'2. Prijs regiewerkzaamheden'!$B$2:$C$7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1" l="1"/>
  <c r="C5" i="11" s="1"/>
</calcChain>
</file>

<file path=xl/sharedStrings.xml><?xml version="1.0" encoding="utf-8"?>
<sst xmlns="http://schemas.openxmlformats.org/spreadsheetml/2006/main" count="112" uniqueCount="74">
  <si>
    <t>Aanwijzingen gebruik:</t>
  </si>
  <si>
    <t>* Manipulatief inschrijven en/of aanpassen van het prijzenblad leidt tot uitsluiting.</t>
  </si>
  <si>
    <t>* Velden met een andere kleur zijn beveiligd en mogen niet worden ingevuld of gewijzigd.</t>
  </si>
  <si>
    <t>Artikelgroep</t>
  </si>
  <si>
    <t>Bijlage 3.</t>
  </si>
  <si>
    <t xml:space="preserve">Bureaustoelen </t>
  </si>
  <si>
    <t>Medewerker bureaustoel</t>
  </si>
  <si>
    <t>Maatwerk bureaustoel medewerker</t>
  </si>
  <si>
    <t>Balie bureaustoel</t>
  </si>
  <si>
    <t xml:space="preserve">Bureaustoel onderwijsomgeving </t>
  </si>
  <si>
    <t xml:space="preserve">Computerstoel student </t>
  </si>
  <si>
    <t xml:space="preserve">Kapstokken </t>
  </si>
  <si>
    <t xml:space="preserve">Kapstok </t>
  </si>
  <si>
    <t xml:space="preserve">Hangkapstok </t>
  </si>
  <si>
    <t xml:space="preserve">Kapstok verrijdbaar </t>
  </si>
  <si>
    <t xml:space="preserve">Opbergers </t>
  </si>
  <si>
    <t xml:space="preserve">Ladeblok </t>
  </si>
  <si>
    <t xml:space="preserve">Roldeurkast </t>
  </si>
  <si>
    <t>Dossierkast</t>
  </si>
  <si>
    <t xml:space="preserve">Boekenkast </t>
  </si>
  <si>
    <t xml:space="preserve">Postvak </t>
  </si>
  <si>
    <t xml:space="preserve">Lockerblok medewerkers </t>
  </si>
  <si>
    <t xml:space="preserve">Krukken </t>
  </si>
  <si>
    <t>Barkruk eiken</t>
  </si>
  <si>
    <t>Barkruk Hay About a Stool</t>
  </si>
  <si>
    <t xml:space="preserve">Barkruk Active </t>
  </si>
  <si>
    <t>Barkruk BZN</t>
  </si>
  <si>
    <t>Kruk Pur</t>
  </si>
  <si>
    <t>Kruk Base</t>
  </si>
  <si>
    <t xml:space="preserve">Stoelen </t>
  </si>
  <si>
    <t>Stoel leerlingset</t>
  </si>
  <si>
    <t>Verrijdbare kuipstoel</t>
  </si>
  <si>
    <t>Werkstoel 2014</t>
  </si>
  <si>
    <t>Kiri</t>
  </si>
  <si>
    <t>Esprit S65</t>
  </si>
  <si>
    <t>Felt</t>
  </si>
  <si>
    <t>Hay</t>
  </si>
  <si>
    <t xml:space="preserve">Overlegstoel Pit </t>
  </si>
  <si>
    <t>Hay about a chair</t>
  </si>
  <si>
    <t>Wachtstoel kuip</t>
  </si>
  <si>
    <t xml:space="preserve">Bureau’s &amp; tafels </t>
  </si>
  <si>
    <t xml:space="preserve">Bureau medewerker </t>
  </si>
  <si>
    <t xml:space="preserve">Vpax </t>
  </si>
  <si>
    <t xml:space="preserve">Skeef </t>
  </si>
  <si>
    <t xml:space="preserve">Timber </t>
  </si>
  <si>
    <t xml:space="preserve">Kolomtafel </t>
  </si>
  <si>
    <t xml:space="preserve">Bartafel </t>
  </si>
  <si>
    <t xml:space="preserve">Hay Bella </t>
  </si>
  <si>
    <t xml:space="preserve">Tafel onderwijsomgeving </t>
  </si>
  <si>
    <t xml:space="preserve">Leerlingsettafel </t>
  </si>
  <si>
    <t xml:space="preserve">Banken, poefen &amp; fauteuils </t>
  </si>
  <si>
    <t>Loungestoel Hay</t>
  </si>
  <si>
    <t>Treinbanken</t>
  </si>
  <si>
    <t xml:space="preserve">Poefen </t>
  </si>
  <si>
    <t xml:space="preserve">Lampen </t>
  </si>
  <si>
    <t xml:space="preserve">Lamp type Felt </t>
  </si>
  <si>
    <t xml:space="preserve">Muuto E27 Lamp </t>
  </si>
  <si>
    <t xml:space="preserve">Scheidingselementen </t>
  </si>
  <si>
    <t xml:space="preserve">Wanden concentratiewerkplek </t>
  </si>
  <si>
    <t xml:space="preserve">Scheidingsscherm </t>
  </si>
  <si>
    <t xml:space="preserve">Inklapbare scheidingswand </t>
  </si>
  <si>
    <t>Pagina in Bijlage H</t>
  </si>
  <si>
    <t>Nummer</t>
  </si>
  <si>
    <t>* Indien u een veld niet heeft ingevuld, dan is uw inschrijving niet volledig.</t>
  </si>
  <si>
    <t>Prijs exclusief btw</t>
  </si>
  <si>
    <t>Te beoordelen G.1.2 Opslag regiewerkzaamheden</t>
  </si>
  <si>
    <t>* U dient in tabblad 1 (Artikelen catalogus) en tabblad 2 (G.1.2 Prijs regiewerkzaamheden) alle gele velden invullen.</t>
  </si>
  <si>
    <t>Fictief bedrag waarde uitbestede opdracht (exclusief btw)</t>
  </si>
  <si>
    <t>Vergoeding regiewerkzaamheden</t>
  </si>
  <si>
    <t>Inschrijver geeft hier een vast percentage op dat hij rekent als opslag voor regiewerkzaamheden. Ter beoordeling van onderdeel G.1.2 wordt dit percentage geprojecteerd op een fictieve opdracht, hetgeen leidt tot een fictieve vergoeding.</t>
  </si>
  <si>
    <t>Fictieve vergoeding regiewerkzaamheden</t>
  </si>
  <si>
    <t>Prijsopgaveformulier</t>
  </si>
  <si>
    <t>Artikel</t>
  </si>
  <si>
    <t>Onderstaande indeling en volgorde van artikelen is gelijk aan de indeling in Bijlage 6. Bijlage 3 en 6 zijn van elkaar gescheiden om prijs en kwaliteit afzonderlijk te kunnen beoordelen.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</si>
</sst>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theme="0"/>
      <name val="Arial"/>
      <family val="2"/>
    </font>
    <font>
      <b/>
      <sz val="18"/>
      <color rgb="FFFF7A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5"/>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40">
    <xf numFmtId="0" fontId="0" fillId="0" borderId="0" xfId="0"/>
    <xf numFmtId="44" fontId="0" fillId="5" borderId="16" xfId="1" applyFont="1" applyFill="1" applyBorder="1" applyProtection="1">
      <protection locked="0"/>
    </xf>
    <xf numFmtId="44" fontId="0" fillId="5" borderId="18" xfId="1" applyFont="1" applyFill="1" applyBorder="1" applyProtection="1">
      <protection locked="0"/>
    </xf>
    <xf numFmtId="44" fontId="0" fillId="5" borderId="21" xfId="1" applyFont="1" applyFill="1" applyBorder="1" applyProtection="1">
      <protection locked="0"/>
    </xf>
    <xf numFmtId="0" fontId="0" fillId="2" borderId="0" xfId="0" applyFont="1" applyFill="1" applyProtection="1"/>
    <xf numFmtId="0" fontId="0" fillId="2" borderId="0" xfId="0" applyFont="1" applyFill="1"/>
    <xf numFmtId="0" fontId="3" fillId="3" borderId="2" xfId="0" applyFont="1" applyFill="1" applyBorder="1"/>
    <xf numFmtId="0" fontId="3" fillId="3" borderId="3" xfId="0" applyFont="1" applyFill="1" applyBorder="1"/>
    <xf numFmtId="0" fontId="0" fillId="3" borderId="4" xfId="0" applyFont="1" applyFill="1" applyBorder="1"/>
    <xf numFmtId="0" fontId="0" fillId="3" borderId="5" xfId="0" applyFont="1" applyFill="1" applyBorder="1"/>
    <xf numFmtId="0" fontId="0" fillId="3" borderId="0" xfId="0" applyFont="1" applyFill="1"/>
    <xf numFmtId="0" fontId="0" fillId="3" borderId="6" xfId="0" applyFont="1" applyFill="1" applyBorder="1"/>
    <xf numFmtId="0" fontId="0" fillId="3" borderId="5" xfId="0" quotePrefix="1" applyFont="1" applyFill="1" applyBorder="1" applyAlignment="1">
      <alignment horizontal="left"/>
    </xf>
    <xf numFmtId="0" fontId="0" fillId="3" borderId="0" xfId="0" quotePrefix="1" applyFont="1" applyFill="1" applyBorder="1" applyAlignment="1">
      <alignment horizontal="left"/>
    </xf>
    <xf numFmtId="0" fontId="0" fillId="3" borderId="7" xfId="0" quotePrefix="1" applyFont="1" applyFill="1" applyBorder="1" applyAlignment="1">
      <alignment horizontal="left"/>
    </xf>
    <xf numFmtId="0" fontId="0" fillId="3" borderId="8" xfId="3" quotePrefix="1" applyFont="1" applyFill="1" applyBorder="1" applyAlignment="1">
      <alignment horizontal="left"/>
    </xf>
    <xf numFmtId="0" fontId="0" fillId="3" borderId="9" xfId="3" applyFont="1" applyFill="1" applyBorder="1"/>
    <xf numFmtId="0" fontId="5" fillId="2" borderId="0" xfId="0" applyFont="1" applyFill="1"/>
    <xf numFmtId="0" fontId="0" fillId="2" borderId="14" xfId="0" applyFont="1" applyFill="1" applyBorder="1" applyProtection="1"/>
    <xf numFmtId="164" fontId="0" fillId="2" borderId="16" xfId="1" applyNumberFormat="1" applyFont="1" applyFill="1" applyBorder="1" applyProtection="1"/>
    <xf numFmtId="0" fontId="0" fillId="2" borderId="17" xfId="0" applyFont="1" applyFill="1" applyBorder="1" applyProtection="1"/>
    <xf numFmtId="0" fontId="0" fillId="2" borderId="19" xfId="0" applyFont="1" applyFill="1" applyBorder="1" applyProtection="1"/>
    <xf numFmtId="164" fontId="0" fillId="2" borderId="21" xfId="0" applyNumberFormat="1" applyFont="1" applyFill="1" applyBorder="1" applyProtection="1"/>
    <xf numFmtId="0" fontId="4" fillId="4" borderId="11" xfId="0" applyFont="1" applyFill="1" applyBorder="1" applyAlignment="1" applyProtection="1">
      <alignment horizontal="left" vertical="center" wrapText="1"/>
    </xf>
    <xf numFmtId="9" fontId="0" fillId="5" borderId="18" xfId="2" applyFont="1" applyFill="1" applyBorder="1" applyProtection="1"/>
    <xf numFmtId="0" fontId="2" fillId="4" borderId="11" xfId="0" applyFont="1" applyFill="1" applyBorder="1" applyAlignment="1" applyProtection="1">
      <alignment horizontal="center" vertical="center"/>
    </xf>
    <xf numFmtId="0" fontId="2" fillId="4" borderId="12" xfId="0" applyFont="1" applyFill="1" applyBorder="1" applyAlignment="1" applyProtection="1">
      <alignment vertical="center"/>
    </xf>
    <xf numFmtId="0" fontId="2" fillId="4" borderId="12" xfId="0" applyFont="1" applyFill="1" applyBorder="1" applyAlignment="1" applyProtection="1">
      <alignment horizontal="center" vertical="center" wrapText="1"/>
    </xf>
    <xf numFmtId="0" fontId="2" fillId="4" borderId="13" xfId="0" applyFont="1" applyFill="1" applyBorder="1" applyAlignment="1" applyProtection="1">
      <alignment vertical="center"/>
    </xf>
    <xf numFmtId="0" fontId="0" fillId="0" borderId="15" xfId="0" applyFont="1" applyBorder="1" applyProtection="1"/>
    <xf numFmtId="0" fontId="0" fillId="0" borderId="15" xfId="0" applyFont="1" applyBorder="1" applyAlignment="1" applyProtection="1">
      <alignment horizontal="center"/>
    </xf>
    <xf numFmtId="0" fontId="0" fillId="0" borderId="1" xfId="0" applyFont="1" applyBorder="1" applyProtection="1"/>
    <xf numFmtId="0" fontId="0" fillId="0" borderId="1" xfId="0" applyFont="1" applyBorder="1" applyAlignment="1" applyProtection="1">
      <alignment horizontal="center"/>
    </xf>
    <xf numFmtId="0" fontId="0" fillId="0" borderId="20" xfId="0" applyFont="1" applyBorder="1" applyProtection="1"/>
    <xf numFmtId="0" fontId="0" fillId="0" borderId="20" xfId="0" applyFont="1" applyBorder="1" applyAlignment="1" applyProtection="1">
      <alignment horizontal="center"/>
    </xf>
    <xf numFmtId="0" fontId="3" fillId="2" borderId="14" xfId="0" applyFont="1" applyFill="1" applyBorder="1" applyAlignment="1" applyProtection="1">
      <alignment horizontal="center"/>
    </xf>
    <xf numFmtId="0" fontId="3" fillId="2" borderId="17" xfId="0" applyFont="1" applyFill="1" applyBorder="1" applyAlignment="1" applyProtection="1">
      <alignment horizontal="center"/>
    </xf>
    <xf numFmtId="0" fontId="3" fillId="2" borderId="19" xfId="0" applyFont="1" applyFill="1" applyBorder="1" applyAlignment="1" applyProtection="1">
      <alignment horizontal="center"/>
    </xf>
    <xf numFmtId="44" fontId="4" fillId="4" borderId="10" xfId="1" applyFont="1" applyFill="1" applyBorder="1" applyAlignment="1" applyProtection="1">
      <alignment horizontal="left" vertical="center" wrapText="1"/>
    </xf>
    <xf numFmtId="0" fontId="0" fillId="2" borderId="0" xfId="0" applyFont="1" applyFill="1" applyAlignment="1" applyProtection="1">
      <alignment horizontal="left" vertical="top" wrapText="1"/>
    </xf>
  </cellXfs>
  <cellStyles count="4">
    <cellStyle name="Procent" xfId="2" builtinId="5"/>
    <cellStyle name="Standaard" xfId="0" builtinId="0"/>
    <cellStyle name="Standaard 3" xfId="3" xr:uid="{8AE7FBAA-416C-47E9-AA59-12E612AF2300}"/>
    <cellStyle name="Valuta" xfId="1" builtinId="4"/>
  </cellStyles>
  <dxfs count="0"/>
  <tableStyles count="0" defaultTableStyle="TableStyleMedium2" defaultPivotStyle="PivotStyleLight16"/>
  <colors>
    <mruColors>
      <color rgb="FFFF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5515494</xdr:colOff>
      <xdr:row>0</xdr:row>
      <xdr:rowOff>57150</xdr:rowOff>
    </xdr:from>
    <xdr:to>
      <xdr:col>3</xdr:col>
      <xdr:colOff>1037590</xdr:colOff>
      <xdr:row>2</xdr:row>
      <xdr:rowOff>19050</xdr:rowOff>
    </xdr:to>
    <xdr:pic>
      <xdr:nvPicPr>
        <xdr:cNvPr id="2" name="Afbeelding 1">
          <a:extLst>
            <a:ext uri="{FF2B5EF4-FFF2-40B4-BE49-F238E27FC236}">
              <a16:creationId xmlns:a16="http://schemas.microsoft.com/office/drawing/2014/main" id="{91CF5C74-D265-459F-A7B0-3F18ACD3DC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3344" y="57150"/>
          <a:ext cx="1322821" cy="4476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0B7B-1BAB-446C-8B29-99DB263BF5BA}">
  <sheetPr>
    <pageSetUpPr fitToPage="1"/>
  </sheetPr>
  <dimension ref="B2:D9"/>
  <sheetViews>
    <sheetView tabSelected="1" workbookViewId="0"/>
  </sheetViews>
  <sheetFormatPr defaultRowHeight="15" x14ac:dyDescent="0.25"/>
  <cols>
    <col min="1" max="1" width="3.5703125" style="5" customWidth="1"/>
    <col min="2" max="2" width="24.140625" style="5" customWidth="1"/>
    <col min="3" max="3" width="87" style="5" customWidth="1"/>
    <col min="4" max="4" width="16" style="5" bestFit="1" customWidth="1"/>
    <col min="5" max="16384" width="9.140625" style="5"/>
  </cols>
  <sheetData>
    <row r="2" spans="2:4" ht="23.25" x14ac:dyDescent="0.35">
      <c r="B2" s="17" t="s">
        <v>4</v>
      </c>
      <c r="C2" s="17" t="s">
        <v>71</v>
      </c>
    </row>
    <row r="3" spans="2:4" ht="15.75" thickBot="1" x14ac:dyDescent="0.3"/>
    <row r="4" spans="2:4" x14ac:dyDescent="0.25">
      <c r="B4" s="6" t="s">
        <v>0</v>
      </c>
      <c r="C4" s="7"/>
      <c r="D4" s="8"/>
    </row>
    <row r="5" spans="2:4" x14ac:dyDescent="0.25">
      <c r="B5" s="9" t="s">
        <v>66</v>
      </c>
      <c r="C5" s="10"/>
      <c r="D5" s="11"/>
    </row>
    <row r="6" spans="2:4" x14ac:dyDescent="0.25">
      <c r="B6" s="9" t="s">
        <v>2</v>
      </c>
      <c r="C6" s="10"/>
      <c r="D6" s="11"/>
    </row>
    <row r="7" spans="2:4" x14ac:dyDescent="0.25">
      <c r="B7" s="9" t="s">
        <v>63</v>
      </c>
      <c r="C7" s="10"/>
      <c r="D7" s="11"/>
    </row>
    <row r="8" spans="2:4" x14ac:dyDescent="0.25">
      <c r="B8" s="12" t="s">
        <v>1</v>
      </c>
      <c r="C8" s="13"/>
      <c r="D8" s="11"/>
    </row>
    <row r="9" spans="2:4" ht="15.75" thickBot="1" x14ac:dyDescent="0.3">
      <c r="B9" s="14"/>
      <c r="C9" s="15"/>
      <c r="D9" s="16"/>
    </row>
  </sheetData>
  <sheetProtection algorithmName="SHA-512" hashValue="T/2foU4SIDQgKqM1BDDr+TP51lM7q1Vbyiiq/FF8urQ+EB8cTuqJW15gd4rI9IPFVbAgGYg2vEbhjoOLyjO9Sw==" saltValue="svIloye3bu/LKXUji1V10g==" spinCount="100000" sheet="1" objects="1" scenarios="1"/>
  <pageMargins left="0.70866141732283472" right="0.70866141732283472" top="0.74803149606299213" bottom="0.74803149606299213" header="0.31496062992125984" footer="0.31496062992125984"/>
  <pageSetup paperSize="9" scale="68" orientation="portrait" verticalDpi="0" r:id="rId1"/>
  <headerFooter>
    <oddFooter>&amp;L&amp;F - tabblad  &amp;A&amp;Rpagina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56C3-F307-43F5-8EA4-BB8FF3B76945}">
  <sheetPr>
    <pageSetUpPr fitToPage="1"/>
  </sheetPr>
  <dimension ref="B1:F49"/>
  <sheetViews>
    <sheetView workbookViewId="0"/>
  </sheetViews>
  <sheetFormatPr defaultRowHeight="15" x14ac:dyDescent="0.25"/>
  <cols>
    <col min="1" max="1" width="2.85546875" style="4" customWidth="1"/>
    <col min="2" max="2" width="9.42578125" style="4" bestFit="1" customWidth="1"/>
    <col min="3" max="3" width="26.140625" style="4" bestFit="1" customWidth="1"/>
    <col min="4" max="4" width="17.42578125" style="4" bestFit="1" customWidth="1"/>
    <col min="5" max="5" width="33.5703125" style="4" bestFit="1" customWidth="1"/>
    <col min="6" max="6" width="19.7109375" style="4" customWidth="1"/>
    <col min="7" max="16384" width="9.140625" style="4"/>
  </cols>
  <sheetData>
    <row r="1" spans="2:6" ht="36.75" customHeight="1" thickBot="1" x14ac:dyDescent="0.3">
      <c r="B1" s="39" t="s">
        <v>73</v>
      </c>
      <c r="C1" s="39"/>
      <c r="D1" s="39"/>
      <c r="E1" s="39"/>
      <c r="F1" s="39"/>
    </row>
    <row r="2" spans="2:6" ht="15.75" thickBot="1" x14ac:dyDescent="0.3">
      <c r="B2" s="25" t="s">
        <v>62</v>
      </c>
      <c r="C2" s="26" t="s">
        <v>3</v>
      </c>
      <c r="D2" s="27" t="s">
        <v>61</v>
      </c>
      <c r="E2" s="26" t="s">
        <v>72</v>
      </c>
      <c r="F2" s="28" t="s">
        <v>64</v>
      </c>
    </row>
    <row r="3" spans="2:6" x14ac:dyDescent="0.25">
      <c r="B3" s="35">
        <v>1</v>
      </c>
      <c r="C3" s="29" t="s">
        <v>5</v>
      </c>
      <c r="D3" s="30">
        <v>3</v>
      </c>
      <c r="E3" s="29" t="s">
        <v>6</v>
      </c>
      <c r="F3" s="1"/>
    </row>
    <row r="4" spans="2:6" x14ac:dyDescent="0.25">
      <c r="B4" s="36">
        <v>2</v>
      </c>
      <c r="C4" s="31" t="s">
        <v>5</v>
      </c>
      <c r="D4" s="32">
        <v>4</v>
      </c>
      <c r="E4" s="31" t="s">
        <v>7</v>
      </c>
      <c r="F4" s="2"/>
    </row>
    <row r="5" spans="2:6" x14ac:dyDescent="0.25">
      <c r="B5" s="36">
        <v>3</v>
      </c>
      <c r="C5" s="31" t="s">
        <v>5</v>
      </c>
      <c r="D5" s="32">
        <v>5</v>
      </c>
      <c r="E5" s="31" t="s">
        <v>8</v>
      </c>
      <c r="F5" s="2"/>
    </row>
    <row r="6" spans="2:6" x14ac:dyDescent="0.25">
      <c r="B6" s="36">
        <v>4</v>
      </c>
      <c r="C6" s="31" t="s">
        <v>5</v>
      </c>
      <c r="D6" s="32">
        <v>6</v>
      </c>
      <c r="E6" s="31" t="s">
        <v>9</v>
      </c>
      <c r="F6" s="2"/>
    </row>
    <row r="7" spans="2:6" ht="15.75" thickBot="1" x14ac:dyDescent="0.3">
      <c r="B7" s="37">
        <v>5</v>
      </c>
      <c r="C7" s="33" t="s">
        <v>5</v>
      </c>
      <c r="D7" s="34">
        <v>7</v>
      </c>
      <c r="E7" s="33" t="s">
        <v>10</v>
      </c>
      <c r="F7" s="3"/>
    </row>
    <row r="8" spans="2:6" x14ac:dyDescent="0.25">
      <c r="B8" s="35">
        <v>6</v>
      </c>
      <c r="C8" s="29" t="s">
        <v>11</v>
      </c>
      <c r="D8" s="30">
        <v>9</v>
      </c>
      <c r="E8" s="29" t="s">
        <v>12</v>
      </c>
      <c r="F8" s="1"/>
    </row>
    <row r="9" spans="2:6" x14ac:dyDescent="0.25">
      <c r="B9" s="36">
        <v>7</v>
      </c>
      <c r="C9" s="31" t="s">
        <v>11</v>
      </c>
      <c r="D9" s="32">
        <v>10</v>
      </c>
      <c r="E9" s="31" t="s">
        <v>13</v>
      </c>
      <c r="F9" s="2"/>
    </row>
    <row r="10" spans="2:6" ht="15.75" thickBot="1" x14ac:dyDescent="0.3">
      <c r="B10" s="37">
        <v>8</v>
      </c>
      <c r="C10" s="33" t="s">
        <v>11</v>
      </c>
      <c r="D10" s="34">
        <v>11</v>
      </c>
      <c r="E10" s="33" t="s">
        <v>14</v>
      </c>
      <c r="F10" s="3"/>
    </row>
    <row r="11" spans="2:6" x14ac:dyDescent="0.25">
      <c r="B11" s="35">
        <v>9</v>
      </c>
      <c r="C11" s="29" t="s">
        <v>15</v>
      </c>
      <c r="D11" s="30">
        <v>13</v>
      </c>
      <c r="E11" s="29" t="s">
        <v>16</v>
      </c>
      <c r="F11" s="1"/>
    </row>
    <row r="12" spans="2:6" x14ac:dyDescent="0.25">
      <c r="B12" s="36">
        <v>10</v>
      </c>
      <c r="C12" s="31" t="s">
        <v>15</v>
      </c>
      <c r="D12" s="32">
        <v>14</v>
      </c>
      <c r="E12" s="31" t="s">
        <v>17</v>
      </c>
      <c r="F12" s="2"/>
    </row>
    <row r="13" spans="2:6" x14ac:dyDescent="0.25">
      <c r="B13" s="36">
        <v>11</v>
      </c>
      <c r="C13" s="31" t="s">
        <v>15</v>
      </c>
      <c r="D13" s="32">
        <v>15</v>
      </c>
      <c r="E13" s="31" t="s">
        <v>18</v>
      </c>
      <c r="F13" s="2"/>
    </row>
    <row r="14" spans="2:6" x14ac:dyDescent="0.25">
      <c r="B14" s="36">
        <v>12</v>
      </c>
      <c r="C14" s="31" t="s">
        <v>15</v>
      </c>
      <c r="D14" s="32">
        <v>16</v>
      </c>
      <c r="E14" s="31" t="s">
        <v>19</v>
      </c>
      <c r="F14" s="2"/>
    </row>
    <row r="15" spans="2:6" x14ac:dyDescent="0.25">
      <c r="B15" s="36">
        <v>13</v>
      </c>
      <c r="C15" s="31" t="s">
        <v>15</v>
      </c>
      <c r="D15" s="32">
        <v>17</v>
      </c>
      <c r="E15" s="31" t="s">
        <v>20</v>
      </c>
      <c r="F15" s="2"/>
    </row>
    <row r="16" spans="2:6" ht="15.75" thickBot="1" x14ac:dyDescent="0.3">
      <c r="B16" s="37">
        <v>14</v>
      </c>
      <c r="C16" s="33" t="s">
        <v>15</v>
      </c>
      <c r="D16" s="34">
        <v>18</v>
      </c>
      <c r="E16" s="33" t="s">
        <v>21</v>
      </c>
      <c r="F16" s="3"/>
    </row>
    <row r="17" spans="2:6" x14ac:dyDescent="0.25">
      <c r="B17" s="35">
        <v>15</v>
      </c>
      <c r="C17" s="29" t="s">
        <v>22</v>
      </c>
      <c r="D17" s="30">
        <v>20</v>
      </c>
      <c r="E17" s="29" t="s">
        <v>23</v>
      </c>
      <c r="F17" s="1"/>
    </row>
    <row r="18" spans="2:6" x14ac:dyDescent="0.25">
      <c r="B18" s="36">
        <v>16</v>
      </c>
      <c r="C18" s="31" t="s">
        <v>22</v>
      </c>
      <c r="D18" s="32">
        <v>21</v>
      </c>
      <c r="E18" s="31" t="s">
        <v>24</v>
      </c>
      <c r="F18" s="2"/>
    </row>
    <row r="19" spans="2:6" x14ac:dyDescent="0.25">
      <c r="B19" s="36">
        <v>17</v>
      </c>
      <c r="C19" s="31" t="s">
        <v>22</v>
      </c>
      <c r="D19" s="32">
        <v>22</v>
      </c>
      <c r="E19" s="31" t="s">
        <v>25</v>
      </c>
      <c r="F19" s="2"/>
    </row>
    <row r="20" spans="2:6" x14ac:dyDescent="0.25">
      <c r="B20" s="36">
        <v>18</v>
      </c>
      <c r="C20" s="31" t="s">
        <v>22</v>
      </c>
      <c r="D20" s="32">
        <v>23</v>
      </c>
      <c r="E20" s="31" t="s">
        <v>26</v>
      </c>
      <c r="F20" s="2"/>
    </row>
    <row r="21" spans="2:6" x14ac:dyDescent="0.25">
      <c r="B21" s="36">
        <v>19</v>
      </c>
      <c r="C21" s="31" t="s">
        <v>22</v>
      </c>
      <c r="D21" s="32">
        <v>24</v>
      </c>
      <c r="E21" s="31" t="s">
        <v>27</v>
      </c>
      <c r="F21" s="2"/>
    </row>
    <row r="22" spans="2:6" ht="15.75" thickBot="1" x14ac:dyDescent="0.3">
      <c r="B22" s="37">
        <v>20</v>
      </c>
      <c r="C22" s="33" t="s">
        <v>22</v>
      </c>
      <c r="D22" s="34">
        <v>25</v>
      </c>
      <c r="E22" s="33" t="s">
        <v>28</v>
      </c>
      <c r="F22" s="3"/>
    </row>
    <row r="23" spans="2:6" x14ac:dyDescent="0.25">
      <c r="B23" s="35">
        <v>21</v>
      </c>
      <c r="C23" s="29" t="s">
        <v>29</v>
      </c>
      <c r="D23" s="30">
        <v>27</v>
      </c>
      <c r="E23" s="29" t="s">
        <v>30</v>
      </c>
      <c r="F23" s="1"/>
    </row>
    <row r="24" spans="2:6" x14ac:dyDescent="0.25">
      <c r="B24" s="36">
        <v>22</v>
      </c>
      <c r="C24" s="31" t="s">
        <v>29</v>
      </c>
      <c r="D24" s="32">
        <v>28</v>
      </c>
      <c r="E24" s="31" t="s">
        <v>31</v>
      </c>
      <c r="F24" s="2"/>
    </row>
    <row r="25" spans="2:6" x14ac:dyDescent="0.25">
      <c r="B25" s="36">
        <v>23</v>
      </c>
      <c r="C25" s="31" t="s">
        <v>29</v>
      </c>
      <c r="D25" s="32">
        <v>29</v>
      </c>
      <c r="E25" s="31" t="s">
        <v>32</v>
      </c>
      <c r="F25" s="2"/>
    </row>
    <row r="26" spans="2:6" x14ac:dyDescent="0.25">
      <c r="B26" s="36">
        <v>24</v>
      </c>
      <c r="C26" s="31" t="s">
        <v>29</v>
      </c>
      <c r="D26" s="32">
        <v>30</v>
      </c>
      <c r="E26" s="31" t="s">
        <v>33</v>
      </c>
      <c r="F26" s="2"/>
    </row>
    <row r="27" spans="2:6" x14ac:dyDescent="0.25">
      <c r="B27" s="36">
        <v>25</v>
      </c>
      <c r="C27" s="31" t="s">
        <v>29</v>
      </c>
      <c r="D27" s="32">
        <v>31</v>
      </c>
      <c r="E27" s="31" t="s">
        <v>34</v>
      </c>
      <c r="F27" s="2"/>
    </row>
    <row r="28" spans="2:6" x14ac:dyDescent="0.25">
      <c r="B28" s="36">
        <v>26</v>
      </c>
      <c r="C28" s="31" t="s">
        <v>29</v>
      </c>
      <c r="D28" s="32">
        <v>32</v>
      </c>
      <c r="E28" s="31" t="s">
        <v>35</v>
      </c>
      <c r="F28" s="2"/>
    </row>
    <row r="29" spans="2:6" x14ac:dyDescent="0.25">
      <c r="B29" s="36">
        <v>27</v>
      </c>
      <c r="C29" s="31" t="s">
        <v>29</v>
      </c>
      <c r="D29" s="32">
        <v>33</v>
      </c>
      <c r="E29" s="31" t="s">
        <v>36</v>
      </c>
      <c r="F29" s="2"/>
    </row>
    <row r="30" spans="2:6" x14ac:dyDescent="0.25">
      <c r="B30" s="36">
        <v>28</v>
      </c>
      <c r="C30" s="31" t="s">
        <v>29</v>
      </c>
      <c r="D30" s="32">
        <v>34</v>
      </c>
      <c r="E30" s="31" t="s">
        <v>37</v>
      </c>
      <c r="F30" s="2"/>
    </row>
    <row r="31" spans="2:6" x14ac:dyDescent="0.25">
      <c r="B31" s="36">
        <v>29</v>
      </c>
      <c r="C31" s="31" t="s">
        <v>29</v>
      </c>
      <c r="D31" s="32">
        <v>35</v>
      </c>
      <c r="E31" s="31" t="s">
        <v>38</v>
      </c>
      <c r="F31" s="2"/>
    </row>
    <row r="32" spans="2:6" ht="15.75" thickBot="1" x14ac:dyDescent="0.3">
      <c r="B32" s="37">
        <v>30</v>
      </c>
      <c r="C32" s="33" t="s">
        <v>29</v>
      </c>
      <c r="D32" s="34">
        <v>36</v>
      </c>
      <c r="E32" s="33" t="s">
        <v>39</v>
      </c>
      <c r="F32" s="3"/>
    </row>
    <row r="33" spans="2:6" x14ac:dyDescent="0.25">
      <c r="B33" s="35">
        <v>31</v>
      </c>
      <c r="C33" s="29" t="s">
        <v>40</v>
      </c>
      <c r="D33" s="30">
        <v>38</v>
      </c>
      <c r="E33" s="29" t="s">
        <v>41</v>
      </c>
      <c r="F33" s="1"/>
    </row>
    <row r="34" spans="2:6" x14ac:dyDescent="0.25">
      <c r="B34" s="36">
        <v>32</v>
      </c>
      <c r="C34" s="31" t="s">
        <v>40</v>
      </c>
      <c r="D34" s="32">
        <v>39</v>
      </c>
      <c r="E34" s="31" t="s">
        <v>42</v>
      </c>
      <c r="F34" s="2"/>
    </row>
    <row r="35" spans="2:6" x14ac:dyDescent="0.25">
      <c r="B35" s="36">
        <v>33</v>
      </c>
      <c r="C35" s="31" t="s">
        <v>40</v>
      </c>
      <c r="D35" s="32">
        <v>40</v>
      </c>
      <c r="E35" s="31" t="s">
        <v>43</v>
      </c>
      <c r="F35" s="2"/>
    </row>
    <row r="36" spans="2:6" x14ac:dyDescent="0.25">
      <c r="B36" s="36">
        <v>34</v>
      </c>
      <c r="C36" s="31" t="s">
        <v>40</v>
      </c>
      <c r="D36" s="32">
        <v>41</v>
      </c>
      <c r="E36" s="31" t="s">
        <v>44</v>
      </c>
      <c r="F36" s="2"/>
    </row>
    <row r="37" spans="2:6" x14ac:dyDescent="0.25">
      <c r="B37" s="36">
        <v>35</v>
      </c>
      <c r="C37" s="31" t="s">
        <v>40</v>
      </c>
      <c r="D37" s="32">
        <v>42</v>
      </c>
      <c r="E37" s="31" t="s">
        <v>45</v>
      </c>
      <c r="F37" s="2"/>
    </row>
    <row r="38" spans="2:6" x14ac:dyDescent="0.25">
      <c r="B38" s="36">
        <v>36</v>
      </c>
      <c r="C38" s="31" t="s">
        <v>40</v>
      </c>
      <c r="D38" s="32">
        <v>43</v>
      </c>
      <c r="E38" s="31" t="s">
        <v>46</v>
      </c>
      <c r="F38" s="2"/>
    </row>
    <row r="39" spans="2:6" x14ac:dyDescent="0.25">
      <c r="B39" s="36">
        <v>37</v>
      </c>
      <c r="C39" s="31" t="s">
        <v>40</v>
      </c>
      <c r="D39" s="32">
        <v>44</v>
      </c>
      <c r="E39" s="31" t="s">
        <v>47</v>
      </c>
      <c r="F39" s="2"/>
    </row>
    <row r="40" spans="2:6" x14ac:dyDescent="0.25">
      <c r="B40" s="36">
        <v>38</v>
      </c>
      <c r="C40" s="31" t="s">
        <v>40</v>
      </c>
      <c r="D40" s="32">
        <v>45</v>
      </c>
      <c r="E40" s="31" t="s">
        <v>48</v>
      </c>
      <c r="F40" s="2"/>
    </row>
    <row r="41" spans="2:6" ht="15.75" thickBot="1" x14ac:dyDescent="0.3">
      <c r="B41" s="37">
        <v>39</v>
      </c>
      <c r="C41" s="33" t="s">
        <v>40</v>
      </c>
      <c r="D41" s="34">
        <v>46</v>
      </c>
      <c r="E41" s="33" t="s">
        <v>49</v>
      </c>
      <c r="F41" s="3"/>
    </row>
    <row r="42" spans="2:6" x14ac:dyDescent="0.25">
      <c r="B42" s="35">
        <v>40</v>
      </c>
      <c r="C42" s="29" t="s">
        <v>50</v>
      </c>
      <c r="D42" s="30">
        <v>48</v>
      </c>
      <c r="E42" s="29" t="s">
        <v>51</v>
      </c>
      <c r="F42" s="1"/>
    </row>
    <row r="43" spans="2:6" x14ac:dyDescent="0.25">
      <c r="B43" s="36">
        <v>41</v>
      </c>
      <c r="C43" s="31" t="s">
        <v>50</v>
      </c>
      <c r="D43" s="32">
        <v>49</v>
      </c>
      <c r="E43" s="31" t="s">
        <v>52</v>
      </c>
      <c r="F43" s="2"/>
    </row>
    <row r="44" spans="2:6" ht="15.75" thickBot="1" x14ac:dyDescent="0.3">
      <c r="B44" s="37">
        <v>42</v>
      </c>
      <c r="C44" s="33" t="s">
        <v>50</v>
      </c>
      <c r="D44" s="34">
        <v>50</v>
      </c>
      <c r="E44" s="33" t="s">
        <v>53</v>
      </c>
      <c r="F44" s="3"/>
    </row>
    <row r="45" spans="2:6" x14ac:dyDescent="0.25">
      <c r="B45" s="35">
        <v>43</v>
      </c>
      <c r="C45" s="29" t="s">
        <v>54</v>
      </c>
      <c r="D45" s="30">
        <v>52</v>
      </c>
      <c r="E45" s="29" t="s">
        <v>55</v>
      </c>
      <c r="F45" s="1"/>
    </row>
    <row r="46" spans="2:6" ht="15.75" thickBot="1" x14ac:dyDescent="0.3">
      <c r="B46" s="37">
        <v>44</v>
      </c>
      <c r="C46" s="33" t="s">
        <v>54</v>
      </c>
      <c r="D46" s="34">
        <v>53</v>
      </c>
      <c r="E46" s="33" t="s">
        <v>56</v>
      </c>
      <c r="F46" s="3"/>
    </row>
    <row r="47" spans="2:6" x14ac:dyDescent="0.25">
      <c r="B47" s="35">
        <v>45</v>
      </c>
      <c r="C47" s="29" t="s">
        <v>57</v>
      </c>
      <c r="D47" s="30">
        <v>55</v>
      </c>
      <c r="E47" s="29" t="s">
        <v>58</v>
      </c>
      <c r="F47" s="1"/>
    </row>
    <row r="48" spans="2:6" x14ac:dyDescent="0.25">
      <c r="B48" s="36">
        <v>46</v>
      </c>
      <c r="C48" s="31" t="s">
        <v>57</v>
      </c>
      <c r="D48" s="32">
        <v>56</v>
      </c>
      <c r="E48" s="31" t="s">
        <v>59</v>
      </c>
      <c r="F48" s="2"/>
    </row>
    <row r="49" spans="2:6" ht="15.75" thickBot="1" x14ac:dyDescent="0.3">
      <c r="B49" s="37">
        <v>47</v>
      </c>
      <c r="C49" s="33" t="s">
        <v>57</v>
      </c>
      <c r="D49" s="34">
        <v>57</v>
      </c>
      <c r="E49" s="33" t="s">
        <v>60</v>
      </c>
      <c r="F49" s="3"/>
    </row>
  </sheetData>
  <sheetProtection algorithmName="SHA-512" hashValue="PSSBcmzxHxoE3NNxiD2P13+yDFwHbNqeuNeZr/rli6UFW8XmhNakBb9/DcbbCloTQyyS0pItzmQ5yRgFxUqg+A==" saltValue="vbREQ5Syi0un/xDaNrwkgw==" spinCount="100000" sheet="1" objects="1" scenarios="1"/>
  <mergeCells count="1">
    <mergeCell ref="B1:F1"/>
  </mergeCells>
  <dataValidations count="1">
    <dataValidation type="decimal" operator="greaterThan" allowBlank="1" showInputMessage="1" showErrorMessage="1" sqref="F3:F49" xr:uid="{6E420DEB-5AE1-49E5-B79E-CF3A43CD8778}">
      <formula1>0</formula1>
    </dataValidation>
  </dataValidations>
  <pageMargins left="0.7" right="0.7" top="0.75" bottom="0.75" header="0.3" footer="0.3"/>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E6C31-4A8D-4A1E-901C-C0C01586D724}">
  <dimension ref="B1:C7"/>
  <sheetViews>
    <sheetView workbookViewId="0"/>
  </sheetViews>
  <sheetFormatPr defaultRowHeight="15" x14ac:dyDescent="0.25"/>
  <cols>
    <col min="1" max="1" width="2.85546875" style="4" customWidth="1"/>
    <col min="2" max="2" width="54.7109375" style="4" customWidth="1"/>
    <col min="3" max="3" width="18.7109375" style="4" customWidth="1"/>
    <col min="4" max="16384" width="9.140625" style="4"/>
  </cols>
  <sheetData>
    <row r="1" spans="2:3" ht="15.75" thickBot="1" x14ac:dyDescent="0.3"/>
    <row r="2" spans="2:3" x14ac:dyDescent="0.25">
      <c r="B2" s="18" t="s">
        <v>67</v>
      </c>
      <c r="C2" s="19">
        <v>10000</v>
      </c>
    </row>
    <row r="3" spans="2:3" x14ac:dyDescent="0.25">
      <c r="B3" s="20" t="s">
        <v>68</v>
      </c>
      <c r="C3" s="24">
        <v>0</v>
      </c>
    </row>
    <row r="4" spans="2:3" ht="15.75" thickBot="1" x14ac:dyDescent="0.3">
      <c r="B4" s="21" t="s">
        <v>70</v>
      </c>
      <c r="C4" s="22">
        <f>C2*C3</f>
        <v>0</v>
      </c>
    </row>
    <row r="5" spans="2:3" ht="23.25" customHeight="1" thickBot="1" x14ac:dyDescent="0.3">
      <c r="B5" s="23" t="s">
        <v>65</v>
      </c>
      <c r="C5" s="38">
        <f>C4</f>
        <v>0</v>
      </c>
    </row>
    <row r="7" spans="2:3" ht="47.25" customHeight="1" x14ac:dyDescent="0.25">
      <c r="B7" s="39" t="s">
        <v>69</v>
      </c>
      <c r="C7" s="39"/>
    </row>
  </sheetData>
  <sheetProtection algorithmName="SHA-512" hashValue="om1uBB6wlNoXytGoMFUAmGQR3/TsJ4xb2jG6Hu6/oTQ8znQs76Rr19i1A8EpeuTWMFePimPqfflPCJtY4oVQCw==" saltValue="PNdhmuo+b4M9AO99LpwHwQ==" spinCount="100000" sheet="1" objects="1" scenarios="1"/>
  <mergeCells count="1">
    <mergeCell ref="B7:C7"/>
  </mergeCells>
  <dataValidations count="1">
    <dataValidation type="decimal" operator="greaterThanOrEqual" allowBlank="1" showInputMessage="1" showErrorMessage="1" sqref="C3" xr:uid="{6DDC1F9E-E4D8-478E-989D-27B631AAC694}">
      <formula1>0</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4590E5CDE38540B5E8889A8B8B2883" ma:contentTypeVersion="4" ma:contentTypeDescription="Een nieuw document maken." ma:contentTypeScope="" ma:versionID="a64ecd259c0eb8cb36973216ddf7f889">
  <xsd:schema xmlns:xsd="http://www.w3.org/2001/XMLSchema" xmlns:xs="http://www.w3.org/2001/XMLSchema" xmlns:p="http://schemas.microsoft.com/office/2006/metadata/properties" xmlns:ns2="a1c914dd-82fd-4f45-b8df-32889c2e4389" xmlns:ns3="8025d0d1-912d-42fa-a90d-930683d88673" targetNamespace="http://schemas.microsoft.com/office/2006/metadata/properties" ma:root="true" ma:fieldsID="948987540aaaad3d1b18a8243bb9a8de" ns2:_="" ns3:_="">
    <xsd:import namespace="a1c914dd-82fd-4f45-b8df-32889c2e4389"/>
    <xsd:import namespace="8025d0d1-912d-42fa-a90d-930683d886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c914dd-82fd-4f45-b8df-32889c2e43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25d0d1-912d-42fa-a90d-930683d8867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2A280D-9E64-4588-AC5F-253502037F28}">
  <ds:schemaRefs>
    <ds:schemaRef ds:uri="http://schemas.microsoft.com/office/2006/documentManagement/types"/>
    <ds:schemaRef ds:uri="http://schemas.openxmlformats.org/package/2006/metadata/core-properties"/>
    <ds:schemaRef ds:uri="http://www.w3.org/XML/1998/namespace"/>
    <ds:schemaRef ds:uri="http://purl.org/dc/terms/"/>
    <ds:schemaRef ds:uri="http://purl.org/dc/dcmitype/"/>
    <ds:schemaRef ds:uri="http://schemas.microsoft.com/office/infopath/2007/PartnerControls"/>
    <ds:schemaRef ds:uri="http://purl.org/dc/elements/1.1/"/>
    <ds:schemaRef ds:uri="8025d0d1-912d-42fa-a90d-930683d88673"/>
    <ds:schemaRef ds:uri="a1c914dd-82fd-4f45-b8df-32889c2e4389"/>
    <ds:schemaRef ds:uri="http://schemas.microsoft.com/office/2006/metadata/properties"/>
  </ds:schemaRefs>
</ds:datastoreItem>
</file>

<file path=customXml/itemProps2.xml><?xml version="1.0" encoding="utf-8"?>
<ds:datastoreItem xmlns:ds="http://schemas.openxmlformats.org/officeDocument/2006/customXml" ds:itemID="{EEECF806-C0C3-409F-89A5-BD033A37F0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c914dd-82fd-4f45-b8df-32889c2e4389"/>
    <ds:schemaRef ds:uri="8025d0d1-912d-42fa-a90d-930683d886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424FF3-BCD3-4937-8E48-2E2595C65F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0. Toelichting</vt:lpstr>
      <vt:lpstr>1. Artikelen catalogus</vt:lpstr>
      <vt:lpstr>2. Prijs regiewerkzaamheden</vt:lpstr>
      <vt:lpstr>'0. Toelichting'!Afdrukbereik</vt:lpstr>
      <vt:lpstr>'1. Artikelen catalogus'!Afdrukbereik</vt:lpstr>
      <vt:lpstr>'2. Prijs regiewerkzaamheden'!Afdrukbereik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van Tuijl</dc:creator>
  <cp:keywords/>
  <dc:description/>
  <cp:lastModifiedBy>Patrick van Tuijl</cp:lastModifiedBy>
  <cp:revision/>
  <cp:lastPrinted>2022-10-25T15:29:39Z</cp:lastPrinted>
  <dcterms:created xsi:type="dcterms:W3CDTF">2021-11-18T09:44:19Z</dcterms:created>
  <dcterms:modified xsi:type="dcterms:W3CDTF">2022-10-31T10:32:02Z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0x0101002F4590E5CDE38540B5E8889A8B8B2883</vt:lpwstr>
  </property>
  <property fmtid="{D5CDD505-2E9C-101B-9397-08002B2CF9AE}" pid="3" name="Order">
    <vt:r8>4300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