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OGT/Aanbestedingen/Examinering NCVB/Examinering NCVB 2023/6. NvI/"/>
    </mc:Choice>
  </mc:AlternateContent>
  <xr:revisionPtr revIDLastSave="17" documentId="8_{F54EAC1E-5363-4D34-85D0-AFDBCA740A72}" xr6:coauthVersionLast="47" xr6:coauthVersionMax="47" xr10:uidLastSave="{0C31A6DA-3070-488B-893F-179D003281D7}"/>
  <bookViews>
    <workbookView xWindow="-108" yWindow="-108" windowWidth="23256" windowHeight="12576" xr2:uid="{00000000-000D-0000-FFFF-FFFF00000000}"/>
  </bookViews>
  <sheets>
    <sheet name="Blad1" sheetId="1" r:id="rId1"/>
  </sheets>
  <definedNames>
    <definedName name="_xlnm.Print_Area" localSheetId="0">Blad1!$A$1:$N$27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19" i="1"/>
  <c r="D25" i="1" l="1"/>
  <c r="D24" i="1"/>
  <c r="D23" i="1"/>
  <c r="D22" i="1"/>
  <c r="D21" i="1"/>
  <c r="D18" i="1"/>
  <c r="D17" i="1"/>
  <c r="D16" i="1"/>
  <c r="D15" i="1"/>
  <c r="D14" i="1"/>
  <c r="D27" i="1" l="1"/>
</calcChain>
</file>

<file path=xl/sharedStrings.xml><?xml version="1.0" encoding="utf-8"?>
<sst xmlns="http://schemas.openxmlformats.org/spreadsheetml/2006/main" count="25" uniqueCount="25">
  <si>
    <t>Prijzenblad</t>
  </si>
  <si>
    <t>Totaalprijs</t>
  </si>
  <si>
    <t>Inschrijfprijs</t>
  </si>
  <si>
    <t>Er kunnen geen rechten worden ontleend aan de aantallen.</t>
  </si>
  <si>
    <t>Inschrijver</t>
  </si>
  <si>
    <t xml:space="preserve">Inschrijver vult de onderstaande gele cellen in. </t>
  </si>
  <si>
    <t>Onderwijsgroep Tilburg</t>
  </si>
  <si>
    <t>Examinering</t>
  </si>
  <si>
    <t xml:space="preserve">Centraal Examen Nederlands – Lezen &amp; Luisteren (90 minuten (2F)) </t>
  </si>
  <si>
    <t>Theorie examen CBL keuzedelen (Borrelshop, Assortimentskennis) (45 minuten)</t>
  </si>
  <si>
    <t>Centraal Examen Engels A2, B1 en B2 – Lezen &amp; Luisteren (90 minuten )</t>
  </si>
  <si>
    <t>Instellingsexamen Rekenen niveau 2 en 3 (120 minuten)</t>
  </si>
  <si>
    <t>Instellingsexamen Rekenen niveau 4 (150 minuten) (t/m cohort 2022)</t>
  </si>
  <si>
    <t>Weging</t>
  </si>
  <si>
    <t>Examensoort</t>
  </si>
  <si>
    <t>Tarief per examen uur, per kandidaat (€)*</t>
  </si>
  <si>
    <r>
      <t>*</t>
    </r>
    <r>
      <rPr>
        <b/>
        <sz val="10"/>
        <color theme="1"/>
        <rFont val="Calibri"/>
        <family val="2"/>
        <scheme val="minor"/>
      </rPr>
      <t>inclusief herkansingen</t>
    </r>
  </si>
  <si>
    <r>
      <t xml:space="preserve">Tarieven zijn </t>
    </r>
    <r>
      <rPr>
        <i/>
        <sz val="11"/>
        <rFont val="Calibri"/>
        <family val="2"/>
        <scheme val="minor"/>
      </rPr>
      <t>inclusief bijkomende kosten en</t>
    </r>
    <r>
      <rPr>
        <i/>
        <sz val="11"/>
        <color rgb="FFFF0000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btw.</t>
    </r>
  </si>
  <si>
    <t>Centraal Examen Rekenen (90 minuten (2F)) (t/m cohort 2021)</t>
  </si>
  <si>
    <t>Instellingsexamen Nederlands - Schrijven (90 minuten (2F))</t>
  </si>
  <si>
    <t>Instellingsexamen Nederlands - Schrijven (135 minuten (3F))</t>
  </si>
  <si>
    <t>Centraal Examen Nederlands – Lezen &amp; Luisteren (120 minuten (3F))</t>
  </si>
  <si>
    <t>Centraal Examen Rekenen (120 minuten (3F)) (t/m cohort 2021)</t>
  </si>
  <si>
    <t>Instellingsexamens Engels - Schrijven (90 minuten)</t>
  </si>
  <si>
    <t>Theorie examens Retail + Logistiek (60 minuten)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</si>
</sst>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44" fontId="0" fillId="0" borderId="0" xfId="1" applyFont="1"/>
    <xf numFmtId="44" fontId="2" fillId="0" borderId="1" xfId="1" applyFont="1" applyBorder="1"/>
    <xf numFmtId="44" fontId="0" fillId="3" borderId="0" xfId="1" applyFont="1" applyFill="1"/>
    <xf numFmtId="44" fontId="2" fillId="3" borderId="0" xfId="1" applyFont="1" applyFill="1" applyAlignment="1">
      <alignment horizontal="right"/>
    </xf>
    <xf numFmtId="0" fontId="5" fillId="0" borderId="0" xfId="0" applyFont="1"/>
    <xf numFmtId="0" fontId="6" fillId="0" borderId="0" xfId="0" applyFont="1"/>
    <xf numFmtId="44" fontId="0" fillId="0" borderId="1" xfId="1" applyFont="1" applyBorder="1" applyAlignment="1">
      <alignment vertical="top"/>
    </xf>
    <xf numFmtId="0" fontId="0" fillId="0" borderId="0" xfId="0" applyAlignment="1">
      <alignment vertical="top"/>
    </xf>
    <xf numFmtId="0" fontId="2" fillId="0" borderId="0" xfId="0" applyFont="1"/>
    <xf numFmtId="0" fontId="2" fillId="0" borderId="1" xfId="0" applyFont="1" applyBorder="1"/>
    <xf numFmtId="0" fontId="0" fillId="0" borderId="4" xfId="0" applyBorder="1" applyAlignment="1">
      <alignment vertical="center" wrapText="1"/>
    </xf>
    <xf numFmtId="44" fontId="0" fillId="2" borderId="2" xfId="1" applyFont="1" applyFill="1" applyBorder="1" applyAlignment="1" applyProtection="1">
      <alignment vertical="top"/>
      <protection locked="0"/>
    </xf>
    <xf numFmtId="0" fontId="0" fillId="0" borderId="1" xfId="0" applyBorder="1" applyAlignment="1">
      <alignment vertical="center" wrapText="1"/>
    </xf>
    <xf numFmtId="0" fontId="5" fillId="0" borderId="3" xfId="0" applyFont="1" applyBorder="1" applyAlignment="1">
      <alignment wrapText="1"/>
    </xf>
    <xf numFmtId="0" fontId="0" fillId="2" borderId="0" xfId="0" applyFill="1" applyProtection="1">
      <protection locked="0"/>
    </xf>
    <xf numFmtId="44" fontId="9" fillId="2" borderId="2" xfId="1" applyFont="1" applyFill="1" applyBorder="1" applyAlignment="1" applyProtection="1">
      <alignment vertical="top"/>
      <protection locked="0"/>
    </xf>
    <xf numFmtId="0" fontId="9" fillId="0" borderId="0" xfId="0" applyFont="1" applyAlignment="1">
      <alignment vertical="top"/>
    </xf>
    <xf numFmtId="14" fontId="6" fillId="0" borderId="0" xfId="0" applyNumberFormat="1" applyFont="1" applyAlignment="1">
      <alignment horizontal="left"/>
    </xf>
    <xf numFmtId="0" fontId="6" fillId="0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4" fontId="6" fillId="0" borderId="1" xfId="1" applyFont="1" applyBorder="1" applyAlignment="1">
      <alignment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zoomScale="90" zoomScaleNormal="90" workbookViewId="0">
      <selection activeCell="B10" sqref="B10"/>
    </sheetView>
  </sheetViews>
  <sheetFormatPr defaultRowHeight="14.4" x14ac:dyDescent="0.3"/>
  <cols>
    <col min="1" max="1" width="72.5546875" customWidth="1"/>
    <col min="2" max="2" width="27.5546875" customWidth="1"/>
    <col min="3" max="3" width="38.109375" style="2" customWidth="1"/>
    <col min="4" max="4" width="17.5546875" style="2" customWidth="1"/>
  </cols>
  <sheetData>
    <row r="1" spans="1:4" x14ac:dyDescent="0.3">
      <c r="A1" s="6" t="s">
        <v>6</v>
      </c>
    </row>
    <row r="2" spans="1:4" x14ac:dyDescent="0.3">
      <c r="A2" s="7" t="s">
        <v>7</v>
      </c>
    </row>
    <row r="3" spans="1:4" x14ac:dyDescent="0.3">
      <c r="A3" t="s">
        <v>0</v>
      </c>
    </row>
    <row r="4" spans="1:4" x14ac:dyDescent="0.3">
      <c r="A4" s="19">
        <v>45027</v>
      </c>
    </row>
    <row r="6" spans="1:4" x14ac:dyDescent="0.3">
      <c r="A6" t="s">
        <v>4</v>
      </c>
      <c r="B6" s="16"/>
    </row>
    <row r="8" spans="1:4" x14ac:dyDescent="0.3">
      <c r="A8" s="1" t="s">
        <v>5</v>
      </c>
    </row>
    <row r="9" spans="1:4" x14ac:dyDescent="0.3">
      <c r="A9" s="1" t="s">
        <v>3</v>
      </c>
    </row>
    <row r="11" spans="1:4" x14ac:dyDescent="0.3">
      <c r="A11" s="1" t="s">
        <v>17</v>
      </c>
    </row>
    <row r="13" spans="1:4" ht="33.75" customHeight="1" x14ac:dyDescent="0.3">
      <c r="A13" s="11" t="s">
        <v>14</v>
      </c>
      <c r="B13" s="15" t="s">
        <v>13</v>
      </c>
      <c r="C13" s="3" t="s">
        <v>15</v>
      </c>
      <c r="D13" s="3" t="s">
        <v>1</v>
      </c>
    </row>
    <row r="14" spans="1:4" s="9" customFormat="1" ht="21.6" customHeight="1" x14ac:dyDescent="0.3">
      <c r="A14" s="20" t="s">
        <v>8</v>
      </c>
      <c r="B14" s="21">
        <v>900</v>
      </c>
      <c r="C14" s="13"/>
      <c r="D14" s="8">
        <f t="shared" ref="D14:D25" si="0">C14*B14</f>
        <v>0</v>
      </c>
    </row>
    <row r="15" spans="1:4" s="9" customFormat="1" ht="21.6" customHeight="1" x14ac:dyDescent="0.3">
      <c r="A15" s="20" t="s">
        <v>21</v>
      </c>
      <c r="B15" s="21">
        <v>1000</v>
      </c>
      <c r="C15" s="13"/>
      <c r="D15" s="8">
        <f t="shared" si="0"/>
        <v>0</v>
      </c>
    </row>
    <row r="16" spans="1:4" s="9" customFormat="1" ht="21.6" customHeight="1" x14ac:dyDescent="0.3">
      <c r="A16" s="20" t="s">
        <v>10</v>
      </c>
      <c r="B16" s="21">
        <v>1000</v>
      </c>
      <c r="C16" s="13"/>
      <c r="D16" s="8">
        <f t="shared" si="0"/>
        <v>0</v>
      </c>
    </row>
    <row r="17" spans="1:4" s="9" customFormat="1" ht="22.2" customHeight="1" x14ac:dyDescent="0.3">
      <c r="A17" s="20" t="s">
        <v>18</v>
      </c>
      <c r="B17" s="21">
        <v>800</v>
      </c>
      <c r="C17" s="13"/>
      <c r="D17" s="8">
        <f t="shared" si="0"/>
        <v>0</v>
      </c>
    </row>
    <row r="18" spans="1:4" s="9" customFormat="1" ht="21.6" customHeight="1" x14ac:dyDescent="0.3">
      <c r="A18" s="20" t="s">
        <v>22</v>
      </c>
      <c r="B18" s="21">
        <v>1100</v>
      </c>
      <c r="C18" s="13"/>
      <c r="D18" s="8">
        <f t="shared" si="0"/>
        <v>0</v>
      </c>
    </row>
    <row r="19" spans="1:4" s="18" customFormat="1" ht="21.6" customHeight="1" x14ac:dyDescent="0.3">
      <c r="A19" s="20" t="s">
        <v>19</v>
      </c>
      <c r="B19" s="21">
        <v>150</v>
      </c>
      <c r="C19" s="17"/>
      <c r="D19" s="22">
        <f t="shared" si="0"/>
        <v>0</v>
      </c>
    </row>
    <row r="20" spans="1:4" s="18" customFormat="1" ht="21.6" customHeight="1" x14ac:dyDescent="0.3">
      <c r="A20" s="20" t="s">
        <v>20</v>
      </c>
      <c r="B20" s="21">
        <v>150</v>
      </c>
      <c r="C20" s="17"/>
      <c r="D20" s="22">
        <f t="shared" si="0"/>
        <v>0</v>
      </c>
    </row>
    <row r="21" spans="1:4" s="9" customFormat="1" ht="21.6" customHeight="1" x14ac:dyDescent="0.3">
      <c r="A21" s="20" t="s">
        <v>11</v>
      </c>
      <c r="B21" s="21">
        <v>1300</v>
      </c>
      <c r="C21" s="13"/>
      <c r="D21" s="22">
        <f t="shared" si="0"/>
        <v>0</v>
      </c>
    </row>
    <row r="22" spans="1:4" s="9" customFormat="1" ht="21.6" customHeight="1" x14ac:dyDescent="0.3">
      <c r="A22" s="20" t="s">
        <v>12</v>
      </c>
      <c r="B22" s="21">
        <v>800</v>
      </c>
      <c r="C22" s="13"/>
      <c r="D22" s="8">
        <f t="shared" si="0"/>
        <v>0</v>
      </c>
    </row>
    <row r="23" spans="1:4" s="9" customFormat="1" ht="21.6" customHeight="1" x14ac:dyDescent="0.3">
      <c r="A23" s="20" t="s">
        <v>23</v>
      </c>
      <c r="B23" s="21">
        <v>200</v>
      </c>
      <c r="C23" s="13"/>
      <c r="D23" s="8">
        <f t="shared" si="0"/>
        <v>0</v>
      </c>
    </row>
    <row r="24" spans="1:4" s="9" customFormat="1" ht="21.6" customHeight="1" x14ac:dyDescent="0.3">
      <c r="A24" s="20" t="s">
        <v>24</v>
      </c>
      <c r="B24" s="21">
        <v>2500</v>
      </c>
      <c r="C24" s="13"/>
      <c r="D24" s="8">
        <f t="shared" si="0"/>
        <v>0</v>
      </c>
    </row>
    <row r="25" spans="1:4" s="9" customFormat="1" ht="21.6" customHeight="1" x14ac:dyDescent="0.3">
      <c r="A25" s="12" t="s">
        <v>9</v>
      </c>
      <c r="B25" s="14">
        <v>150</v>
      </c>
      <c r="C25" s="13"/>
      <c r="D25" s="8">
        <f t="shared" si="0"/>
        <v>0</v>
      </c>
    </row>
    <row r="26" spans="1:4" ht="15.9" customHeight="1" x14ac:dyDescent="0.3"/>
    <row r="27" spans="1:4" x14ac:dyDescent="0.3">
      <c r="A27" s="10" t="s">
        <v>16</v>
      </c>
      <c r="C27" s="5" t="s">
        <v>2</v>
      </c>
      <c r="D27" s="4">
        <f>SUM(D14:D25)</f>
        <v>0</v>
      </c>
    </row>
  </sheetData>
  <sheetProtection algorithmName="SHA-512" hashValue="odQFGbnK7gDnzW4xpUBl1ahlmCkwgdQpCy3MgPa1it3obTW4UBI3NFBzRxFImPd7kgKe3H8NH6ia0JS+SkmtDA==" saltValue="HbRpbKt548RpOeWZ4WdjOA==" spinCount="100000" sheet="1" objects="1" scenarios="1"/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6" ma:contentTypeDescription="Een nieuw document maken." ma:contentTypeScope="" ma:versionID="0091e50d1a3a7ce5902921c7dc6dd235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2e7b55719572056845f9a5d64584294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Props1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E0B2D6-4546-4AE0-8F94-FCB86CDFE3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523C4B-42A9-4BAC-8C46-D3B6F9BD0EE9}">
  <ds:schemaRefs>
    <ds:schemaRef ds:uri="718f682f-1aee-4659-8d2c-29e8773f526d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e119f780-fb82-45e2-9f8e-81a7b540ed3a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Marleen van der Velden | InkoopMeesters</cp:lastModifiedBy>
  <cp:lastPrinted>2018-11-27T11:39:19Z</cp:lastPrinted>
  <dcterms:created xsi:type="dcterms:W3CDTF">2017-12-28T15:05:00Z</dcterms:created>
  <dcterms:modified xsi:type="dcterms:W3CDTF">2023-04-11T15:57:16Z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  <property fmtid="{D5CDD505-2E9C-101B-9397-08002B2CF9AE}" pid="4" name="MediaServiceImageTags">
    <vt:lpwstr/>
  </property>
</Properties>
</file>