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26"/>
  <workbookPr defaultThemeVersion="124226"/>
  <mc:AlternateContent xmlns:mc="http://schemas.openxmlformats.org/markup-compatibility/2006">
    <mc:Choice Requires="x15">
      <x15ac:absPath xmlns:x15ac="http://schemas.microsoft.com/office/spreadsheetml/2010/11/ac" url="T:\rvo\IUC\02 Inkoop boven EU\14. Cat afval\2021\Aanbestedingen Monostromen\Fase 4 Administratie 202011045\2 Aanbestedingsdocument\Nieuwe bijlagen 2022\"/>
    </mc:Choice>
  </mc:AlternateContent>
  <xr:revisionPtr revIDLastSave="0" documentId="8_{915E5F80-81F4-4235-BAC3-90CDC9879E50}" xr6:coauthVersionLast="47" xr6:coauthVersionMax="47" xr10:uidLastSave="{00000000-0000-0000-0000-000000000000}"/>
  <bookViews>
    <workbookView xWindow="-120" yWindow="-120" windowWidth="20730" windowHeight="11160" xr2:uid="{00000000-000D-0000-FFFF-FFFF00000000}"/>
  </bookViews>
  <sheets>
    <sheet name="Prijzenblad"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18" i="1" l="1"/>
  <c r="D18" i="1" s="1"/>
  <c r="C17" i="1"/>
  <c r="D17" i="1" s="1"/>
  <c r="E13" i="1"/>
  <c r="E12" i="1"/>
  <c r="D19" i="1" l="1"/>
  <c r="E14" i="1"/>
  <c r="D21" i="1" l="1"/>
</calcChain>
</file>

<file path=xl/sharedStrings.xml><?xml version="1.0" encoding="utf-8"?>
<sst xmlns="http://schemas.openxmlformats.org/spreadsheetml/2006/main" count="21" uniqueCount="20">
  <si>
    <t>Bijlage 7 - Prijzenblad EA Administratie bij Afvalstromen</t>
  </si>
  <si>
    <r>
      <t xml:space="preserve">Inschrijver vult </t>
    </r>
    <r>
      <rPr>
        <b/>
        <sz val="11"/>
        <rFont val="Calibri"/>
        <family val="2"/>
        <scheme val="minor"/>
      </rPr>
      <t>alleen</t>
    </r>
    <r>
      <rPr>
        <sz val="11"/>
        <rFont val="Calibri"/>
        <family val="2"/>
        <scheme val="minor"/>
      </rPr>
      <t xml:space="preserve"> de geel gearceerde cel(len) in. Het prijzenblad wordt digitaal ingevuld zodat de totaalprijs automatisch wordt uitgerekend. Prijzenbladen waarin de totaalprijs niet is berekend, kunnen niet verwerkt worden in de beoordeling. </t>
    </r>
  </si>
  <si>
    <r>
      <t xml:space="preserve">De fee dient een </t>
    </r>
    <r>
      <rPr>
        <b/>
        <sz val="11"/>
        <color theme="1"/>
        <rFont val="Calibri"/>
        <family val="2"/>
        <scheme val="minor"/>
      </rPr>
      <t>'all-in' prijs</t>
    </r>
    <r>
      <rPr>
        <sz val="11"/>
        <color theme="1"/>
        <rFont val="Calibri"/>
        <family val="2"/>
        <scheme val="minor"/>
      </rPr>
      <t xml:space="preserve"> te zijn (excl. BTW).</t>
    </r>
  </si>
  <si>
    <t xml:space="preserve">In dit invulblad dient inschrijver een prijs in euro's in te vullen voor de volgende onderdelen:
1. De vaste fee per maand per verzamelfactuur of factuur per locatie tijdens implementatie periode. Deze periode kan maximaal 6 maanden bedragen.                                                                                                                                                                                                                                       2. De vaste fee per maand per verzamelfactuur of factuur per locatie na de implementatie periode. 
</t>
  </si>
  <si>
    <t xml:space="preserve">1. Facturatie fee per maand tijdens implementatieperiode </t>
  </si>
  <si>
    <t>2. facturatue fee per maand na implementieperiode voor de gehele duur van het contract</t>
  </si>
  <si>
    <t>Totaal</t>
  </si>
  <si>
    <t>Totaalprijs fee per maand na implementieperiode voor de gehele duur van het contract</t>
  </si>
  <si>
    <t xml:space="preserve">Totaalprijs fee per maand tijdens de implementatieperiode </t>
  </si>
  <si>
    <t>Fictieve inschrijfprijs contract periode van 8 jaar</t>
  </si>
  <si>
    <t>Vaste fee (exclusief btw)</t>
  </si>
  <si>
    <t>Vaste fee 
(exclusief btw)</t>
  </si>
  <si>
    <t xml:space="preserve">Aantal facturen per maand </t>
  </si>
  <si>
    <t>Aantal facturen contractperiode van 8 jaar</t>
  </si>
  <si>
    <t>implementatietijd in hele maanden (minimaal 0 &amp; maximaal 6 maanden)</t>
  </si>
  <si>
    <t>1a. Vaste fee factuur per locatie van de deelnemende dienst per maand</t>
  </si>
  <si>
    <t xml:space="preserve">1b. Vaste fee per verzamelfactuur van de deelnemende dienst per maand </t>
  </si>
  <si>
    <t>2a. Vaste fee factuur per locatievan de deelnemende dienst per maand</t>
  </si>
  <si>
    <t>2b. Vaste fee per verzamelfactuur van de deelnemende dienst per maand</t>
  </si>
  <si>
    <t>Tijdens de implementatieperiode, die maximaal 6 maanden kan duren kunt u een andere factuurprijs invullen op regel D 12 &amp; D13.                                                          In bijlage 5  van het Aanbestedingsdocument is een overzicht te vinden van de aantallen facturen. Let op in het eerste jaar zijn de aantallen facturen minder aangezien Defensie en DJI nog niet aangehaakt zijn.  Gelieve alleen de gele cellen invullen.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</si>
</sst>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00"/>
  </numFmts>
  <fonts count="10" x14ac:knownFonts="1">
    <font>
      <sz val="11"/>
      <color theme="1"/>
      <name val="Calibri"/>
      <family val="2"/>
      <scheme val="minor"/>
    </font>
    <font>
      <sz val="11"/>
      <color theme="1"/>
      <name val="Calibri"/>
      <family val="2"/>
      <scheme val="minor"/>
    </font>
    <font>
      <b/>
      <sz val="11"/>
      <color theme="1"/>
      <name val="Calibri"/>
      <family val="2"/>
      <scheme val="minor"/>
    </font>
    <font>
      <b/>
      <sz val="12"/>
      <color theme="1"/>
      <name val="Verdana"/>
      <family val="2"/>
    </font>
    <font>
      <b/>
      <sz val="11"/>
      <color theme="0"/>
      <name val="Calibri"/>
      <family val="2"/>
      <scheme val="minor"/>
    </font>
    <font>
      <sz val="11"/>
      <name val="Calibri"/>
      <family val="2"/>
      <scheme val="minor"/>
    </font>
    <font>
      <i/>
      <sz val="9"/>
      <color theme="1"/>
      <name val="Verdana"/>
      <family val="2"/>
    </font>
    <font>
      <sz val="8"/>
      <name val="Calibri"/>
      <family val="2"/>
      <scheme val="minor"/>
    </font>
    <font>
      <i/>
      <sz val="11"/>
      <color theme="1"/>
      <name val="Calibri"/>
      <family val="2"/>
      <scheme val="minor"/>
    </font>
    <font>
      <b/>
      <sz val="11"/>
      <name val="Calibri"/>
      <family val="2"/>
      <scheme val="minor"/>
    </font>
  </fonts>
  <fills count="9">
    <fill>
      <patternFill patternType="none"/>
    </fill>
    <fill>
      <patternFill patternType="gray125"/>
    </fill>
    <fill>
      <patternFill patternType="solid">
        <fgColor rgb="FFFFFF00"/>
        <bgColor indexed="64"/>
      </patternFill>
    </fill>
    <fill>
      <patternFill patternType="solid">
        <fgColor theme="3"/>
        <bgColor indexed="64"/>
      </patternFill>
    </fill>
    <fill>
      <patternFill patternType="solid">
        <fgColor theme="0" tint="-0.14999847407452621"/>
        <bgColor indexed="64"/>
      </patternFill>
    </fill>
    <fill>
      <patternFill patternType="solid">
        <fgColor rgb="FF92D050"/>
        <bgColor indexed="64"/>
      </patternFill>
    </fill>
    <fill>
      <patternFill patternType="solid">
        <fgColor theme="0" tint="-4.9989318521683403E-2"/>
        <bgColor indexed="64"/>
      </patternFill>
    </fill>
    <fill>
      <patternFill patternType="solid">
        <fgColor theme="0"/>
        <bgColor indexed="64"/>
      </patternFill>
    </fill>
    <fill>
      <patternFill patternType="solid">
        <fgColor rgb="FFFFC000"/>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top/>
      <bottom/>
      <diagonal/>
    </border>
    <border>
      <left style="thin">
        <color indexed="64"/>
      </left>
      <right style="thin">
        <color theme="0" tint="-0.14999847407452621"/>
      </right>
      <top style="thin">
        <color theme="0" tint="-0.14999847407452621"/>
      </top>
      <bottom/>
      <diagonal/>
    </border>
    <border>
      <left/>
      <right/>
      <top style="thin">
        <color theme="0" tint="-0.14999847407452621"/>
      </top>
      <bottom style="thin">
        <color indexed="64"/>
      </bottom>
      <diagonal/>
    </border>
    <border>
      <left style="thin">
        <color theme="0" tint="-0.14999847407452621"/>
      </left>
      <right/>
      <top/>
      <bottom/>
      <diagonal/>
    </border>
    <border>
      <left/>
      <right/>
      <top/>
      <bottom style="thin">
        <color theme="0" tint="-0.14999847407452621"/>
      </bottom>
      <diagonal/>
    </border>
    <border>
      <left style="thin">
        <color theme="0" tint="-0.14999847407452621"/>
      </left>
      <right/>
      <top/>
      <bottom style="thin">
        <color theme="0" tint="-0.14999847407452621"/>
      </bottom>
      <diagonal/>
    </border>
    <border>
      <left style="thin">
        <color indexed="64"/>
      </left>
      <right style="thin">
        <color theme="0" tint="-0.14999847407452621"/>
      </right>
      <top style="thin">
        <color indexed="64"/>
      </top>
      <bottom style="thin">
        <color indexed="64"/>
      </bottom>
      <diagonal/>
    </border>
    <border>
      <left style="thin">
        <color theme="0" tint="-0.14999847407452621"/>
      </left>
      <right style="thin">
        <color theme="0" tint="-0.14999847407452621"/>
      </right>
      <top style="thin">
        <color indexed="64"/>
      </top>
      <bottom style="thin">
        <color indexed="64"/>
      </bottom>
      <diagonal/>
    </border>
    <border>
      <left style="thin">
        <color theme="0" tint="-0.14999847407452621"/>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theme="0" tint="-0.14999847407452621"/>
      </top>
      <bottom/>
      <diagonal/>
    </border>
    <border>
      <left/>
      <right/>
      <top style="medium">
        <color indexed="64"/>
      </top>
      <bottom style="thin">
        <color theme="0" tint="-0.14999847407452621"/>
      </bottom>
      <diagonal/>
    </border>
  </borders>
  <cellStyleXfs count="2">
    <xf numFmtId="0" fontId="0" fillId="0" borderId="0"/>
    <xf numFmtId="44" fontId="1" fillId="0" borderId="0" applyFont="0" applyFill="0" applyBorder="0" applyAlignment="0" applyProtection="0"/>
  </cellStyleXfs>
  <cellXfs count="63">
    <xf numFmtId="0" fontId="0" fillId="0" borderId="0" xfId="0"/>
    <xf numFmtId="0" fontId="4" fillId="3" borderId="1" xfId="0" applyFont="1" applyFill="1" applyBorder="1" applyAlignment="1">
      <alignment wrapText="1"/>
    </xf>
    <xf numFmtId="0" fontId="4" fillId="3" borderId="1" xfId="0" applyFont="1" applyFill="1" applyBorder="1" applyAlignment="1">
      <alignment horizontal="center" wrapText="1"/>
    </xf>
    <xf numFmtId="0" fontId="0" fillId="4" borderId="1" xfId="0" applyFont="1" applyFill="1" applyBorder="1" applyAlignment="1">
      <alignment wrapText="1"/>
    </xf>
    <xf numFmtId="0" fontId="0" fillId="4" borderId="1" xfId="0" applyNumberFormat="1" applyFont="1" applyFill="1" applyBorder="1" applyAlignment="1">
      <alignment horizontal="center"/>
    </xf>
    <xf numFmtId="0" fontId="0" fillId="0" borderId="0" xfId="0" applyFill="1"/>
    <xf numFmtId="0" fontId="8" fillId="0" borderId="2" xfId="0" applyFont="1" applyFill="1" applyBorder="1" applyAlignment="1"/>
    <xf numFmtId="0" fontId="4" fillId="3" borderId="1" xfId="0" applyFont="1" applyFill="1" applyBorder="1" applyAlignment="1">
      <alignment horizontal="left"/>
    </xf>
    <xf numFmtId="0" fontId="4" fillId="3" borderId="1" xfId="0" applyFont="1" applyFill="1" applyBorder="1" applyAlignment="1">
      <alignment horizontal="center"/>
    </xf>
    <xf numFmtId="0" fontId="0" fillId="4" borderId="1" xfId="0" applyFill="1" applyBorder="1"/>
    <xf numFmtId="164" fontId="0" fillId="4" borderId="1" xfId="0" applyNumberFormat="1" applyFill="1" applyBorder="1"/>
    <xf numFmtId="164" fontId="0" fillId="4" borderId="10" xfId="0" applyNumberFormat="1" applyFill="1" applyBorder="1"/>
    <xf numFmtId="0" fontId="2" fillId="0" borderId="0" xfId="0" applyFont="1" applyBorder="1"/>
    <xf numFmtId="44" fontId="4" fillId="3" borderId="1" xfId="1" applyNumberFormat="1" applyFont="1" applyFill="1" applyBorder="1" applyAlignment="1">
      <alignment horizontal="center" wrapText="1"/>
    </xf>
    <xf numFmtId="164" fontId="5" fillId="4" borderId="1" xfId="0" applyNumberFormat="1" applyFont="1" applyFill="1" applyBorder="1"/>
    <xf numFmtId="164" fontId="5" fillId="4" borderId="10" xfId="0" applyNumberFormat="1" applyFont="1" applyFill="1" applyBorder="1"/>
    <xf numFmtId="0" fontId="2" fillId="5" borderId="7" xfId="0" applyFont="1" applyFill="1" applyBorder="1" applyAlignment="1"/>
    <xf numFmtId="0" fontId="2" fillId="5" borderId="8" xfId="0" applyFont="1" applyFill="1" applyBorder="1" applyAlignment="1"/>
    <xf numFmtId="0" fontId="0" fillId="0" borderId="12" xfId="0" applyBorder="1"/>
    <xf numFmtId="0" fontId="5" fillId="7" borderId="13" xfId="0" applyFont="1" applyFill="1" applyBorder="1"/>
    <xf numFmtId="0" fontId="0" fillId="0" borderId="14" xfId="0" applyBorder="1"/>
    <xf numFmtId="0" fontId="0" fillId="0" borderId="15" xfId="0" applyBorder="1"/>
    <xf numFmtId="0" fontId="5" fillId="0" borderId="15" xfId="0" applyFont="1" applyBorder="1"/>
    <xf numFmtId="0" fontId="6" fillId="7" borderId="16" xfId="0" applyFont="1" applyFill="1" applyBorder="1" applyAlignment="1">
      <alignment horizontal="left" vertical="center"/>
    </xf>
    <xf numFmtId="0" fontId="6" fillId="7" borderId="17" xfId="0" applyFont="1" applyFill="1" applyBorder="1" applyAlignment="1">
      <alignment horizontal="left" vertical="center"/>
    </xf>
    <xf numFmtId="0" fontId="0" fillId="0" borderId="23" xfId="0" applyBorder="1"/>
    <xf numFmtId="0" fontId="5" fillId="7" borderId="23" xfId="0" applyFont="1" applyFill="1" applyBorder="1"/>
    <xf numFmtId="0" fontId="0" fillId="0" borderId="24" xfId="0" applyBorder="1"/>
    <xf numFmtId="0" fontId="5" fillId="0" borderId="0" xfId="0" applyFont="1"/>
    <xf numFmtId="164" fontId="2" fillId="5" borderId="1" xfId="0" applyNumberFormat="1" applyFont="1" applyFill="1" applyBorder="1" applyAlignment="1"/>
    <xf numFmtId="164" fontId="2" fillId="5" borderId="3" xfId="0" applyNumberFormat="1" applyFont="1" applyFill="1" applyBorder="1"/>
    <xf numFmtId="164" fontId="9" fillId="8" borderId="3" xfId="0" applyNumberFormat="1" applyFont="1" applyFill="1" applyBorder="1" applyAlignment="1"/>
    <xf numFmtId="164" fontId="0" fillId="0" borderId="0" xfId="0" applyNumberFormat="1"/>
    <xf numFmtId="0" fontId="0" fillId="0" borderId="0" xfId="0" applyBorder="1"/>
    <xf numFmtId="0" fontId="0" fillId="0" borderId="0" xfId="0" applyBorder="1" applyAlignment="1">
      <alignment horizontal="center" wrapText="1"/>
    </xf>
    <xf numFmtId="0" fontId="5" fillId="7" borderId="18" xfId="0" applyFont="1" applyFill="1" applyBorder="1" applyAlignment="1">
      <alignment horizontal="left" vertical="top" wrapText="1"/>
    </xf>
    <xf numFmtId="0" fontId="5" fillId="7" borderId="19" xfId="0" applyFont="1" applyFill="1" applyBorder="1" applyAlignment="1">
      <alignment horizontal="left" vertical="top" wrapText="1"/>
    </xf>
    <xf numFmtId="0" fontId="5" fillId="7" borderId="20" xfId="0" applyFont="1" applyFill="1" applyBorder="1" applyAlignment="1">
      <alignment horizontal="left" vertical="top" wrapText="1"/>
    </xf>
    <xf numFmtId="0" fontId="2" fillId="8" borderId="4" xfId="0" applyFont="1" applyFill="1" applyBorder="1" applyAlignment="1">
      <alignment horizontal="left"/>
    </xf>
    <xf numFmtId="0" fontId="2" fillId="8" borderId="5" xfId="0" applyFont="1" applyFill="1" applyBorder="1" applyAlignment="1">
      <alignment horizontal="left"/>
    </xf>
    <xf numFmtId="0" fontId="2" fillId="8" borderId="6" xfId="0" applyFont="1" applyFill="1" applyBorder="1" applyAlignment="1">
      <alignment horizontal="left"/>
    </xf>
    <xf numFmtId="0" fontId="3" fillId="6" borderId="4" xfId="0" applyFont="1" applyFill="1" applyBorder="1" applyAlignment="1">
      <alignment horizontal="center"/>
    </xf>
    <xf numFmtId="0" fontId="3" fillId="6" borderId="5" xfId="0" applyFont="1" applyFill="1" applyBorder="1" applyAlignment="1">
      <alignment horizontal="center"/>
    </xf>
    <xf numFmtId="0" fontId="3" fillId="6" borderId="6" xfId="0" applyFont="1" applyFill="1" applyBorder="1" applyAlignment="1">
      <alignment horizontal="center"/>
    </xf>
    <xf numFmtId="0" fontId="0" fillId="0" borderId="11" xfId="0" applyBorder="1" applyAlignment="1">
      <alignment horizontal="left" vertical="top" wrapText="1"/>
    </xf>
    <xf numFmtId="0" fontId="0" fillId="0" borderId="21" xfId="0" applyBorder="1" applyAlignment="1">
      <alignment horizontal="left" vertical="top"/>
    </xf>
    <xf numFmtId="0" fontId="0" fillId="0" borderId="22" xfId="0" applyBorder="1" applyAlignment="1">
      <alignment horizontal="left" vertical="top"/>
    </xf>
    <xf numFmtId="0" fontId="5" fillId="0" borderId="7" xfId="0" applyFont="1" applyFill="1" applyBorder="1" applyAlignment="1">
      <alignment vertical="top" wrapText="1"/>
    </xf>
    <xf numFmtId="0" fontId="5" fillId="0" borderId="8" xfId="0" applyFont="1" applyFill="1" applyBorder="1" applyAlignment="1">
      <alignment vertical="top" wrapText="1"/>
    </xf>
    <xf numFmtId="0" fontId="5" fillId="0" borderId="9" xfId="0" applyFont="1" applyFill="1" applyBorder="1" applyAlignment="1">
      <alignment vertical="top" wrapText="1"/>
    </xf>
    <xf numFmtId="0" fontId="0" fillId="0" borderId="7" xfId="0" applyBorder="1" applyAlignment="1">
      <alignment horizontal="left"/>
    </xf>
    <xf numFmtId="0" fontId="0" fillId="0" borderId="8" xfId="0" applyBorder="1" applyAlignment="1">
      <alignment horizontal="left"/>
    </xf>
    <xf numFmtId="0" fontId="0" fillId="0" borderId="9" xfId="0" applyBorder="1" applyAlignment="1">
      <alignment horizontal="left"/>
    </xf>
    <xf numFmtId="0" fontId="6" fillId="6" borderId="10" xfId="0" applyFont="1" applyFill="1" applyBorder="1" applyAlignment="1">
      <alignment horizontal="left" vertical="center"/>
    </xf>
    <xf numFmtId="0" fontId="0" fillId="6" borderId="1" xfId="0" applyFill="1" applyBorder="1" applyAlignment="1">
      <alignment horizontal="center"/>
    </xf>
    <xf numFmtId="0" fontId="0" fillId="6" borderId="7" xfId="0" applyFill="1" applyBorder="1" applyAlignment="1">
      <alignment horizontal="center" wrapText="1"/>
    </xf>
    <xf numFmtId="0" fontId="0" fillId="6" borderId="8" xfId="0" applyFill="1" applyBorder="1" applyAlignment="1">
      <alignment horizontal="center" wrapText="1"/>
    </xf>
    <xf numFmtId="0" fontId="0" fillId="6" borderId="9" xfId="0" applyFill="1" applyBorder="1" applyAlignment="1">
      <alignment horizontal="center" wrapText="1"/>
    </xf>
    <xf numFmtId="0" fontId="2" fillId="5" borderId="7" xfId="0" applyFont="1" applyFill="1" applyBorder="1" applyAlignment="1">
      <alignment horizontal="left"/>
    </xf>
    <xf numFmtId="0" fontId="2" fillId="5" borderId="8" xfId="0" applyFont="1" applyFill="1" applyBorder="1" applyAlignment="1">
      <alignment horizontal="left"/>
    </xf>
    <xf numFmtId="0" fontId="0" fillId="2" borderId="1" xfId="0" applyNumberFormat="1" applyFont="1" applyFill="1" applyBorder="1" applyProtection="1">
      <protection locked="0"/>
    </xf>
    <xf numFmtId="164" fontId="0" fillId="2" borderId="1" xfId="0" applyNumberFormat="1" applyFill="1" applyBorder="1" applyProtection="1">
      <protection locked="0"/>
    </xf>
    <xf numFmtId="164" fontId="0" fillId="2" borderId="1" xfId="0" applyNumberFormat="1" applyFont="1" applyFill="1" applyBorder="1" applyAlignment="1" applyProtection="1">
      <alignment horizontal="right"/>
      <protection locked="0"/>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28"/>
  <sheetViews>
    <sheetView tabSelected="1" topLeftCell="A8" zoomScaleNormal="100" zoomScaleSheetLayoutView="100" workbookViewId="0">
      <selection activeCell="E18" sqref="E18"/>
    </sheetView>
  </sheetViews>
  <sheetFormatPr defaultRowHeight="15" x14ac:dyDescent="0.25"/>
  <cols>
    <col min="1" max="1" width="84.42578125" customWidth="1"/>
    <col min="2" max="2" width="15.7109375" customWidth="1"/>
    <col min="3" max="3" width="17.5703125" customWidth="1"/>
    <col min="4" max="4" width="26.140625" customWidth="1"/>
    <col min="5" max="5" width="15.42578125" customWidth="1"/>
    <col min="8" max="8" width="10.5703125" bestFit="1" customWidth="1"/>
  </cols>
  <sheetData>
    <row r="1" spans="1:8" ht="16.5" thickBot="1" x14ac:dyDescent="0.3">
      <c r="A1" s="41" t="s">
        <v>0</v>
      </c>
      <c r="B1" s="42"/>
      <c r="C1" s="43"/>
    </row>
    <row r="2" spans="1:8" ht="63.75" customHeight="1" x14ac:dyDescent="0.25">
      <c r="A2" s="44" t="s">
        <v>3</v>
      </c>
      <c r="B2" s="45"/>
      <c r="C2" s="46"/>
    </row>
    <row r="3" spans="1:8" x14ac:dyDescent="0.25">
      <c r="A3" s="54"/>
      <c r="B3" s="54"/>
      <c r="C3" s="54"/>
    </row>
    <row r="4" spans="1:8" ht="31.5" customHeight="1" x14ac:dyDescent="0.25">
      <c r="A4" s="47" t="s">
        <v>1</v>
      </c>
      <c r="B4" s="48"/>
      <c r="C4" s="49"/>
    </row>
    <row r="5" spans="1:8" x14ac:dyDescent="0.25">
      <c r="A5" s="55"/>
      <c r="B5" s="56"/>
      <c r="C5" s="57"/>
    </row>
    <row r="6" spans="1:8" x14ac:dyDescent="0.25">
      <c r="A6" s="50" t="s">
        <v>2</v>
      </c>
      <c r="B6" s="51"/>
      <c r="C6" s="52"/>
    </row>
    <row r="7" spans="1:8" x14ac:dyDescent="0.25">
      <c r="A7" s="53"/>
      <c r="B7" s="53"/>
      <c r="C7" s="53"/>
    </row>
    <row r="8" spans="1:8" ht="45.75" customHeight="1" x14ac:dyDescent="0.25">
      <c r="A8" s="35" t="s">
        <v>19</v>
      </c>
      <c r="B8" s="36"/>
      <c r="C8" s="37"/>
    </row>
    <row r="9" spans="1:8" x14ac:dyDescent="0.25">
      <c r="A9" s="23"/>
      <c r="B9" s="24"/>
      <c r="C9" s="24"/>
      <c r="D9" s="22"/>
    </row>
    <row r="10" spans="1:8" x14ac:dyDescent="0.25">
      <c r="A10" s="20"/>
      <c r="C10" s="20"/>
    </row>
    <row r="11" spans="1:8" ht="45" x14ac:dyDescent="0.25">
      <c r="A11" s="1" t="s">
        <v>4</v>
      </c>
      <c r="B11" s="2" t="s">
        <v>11</v>
      </c>
      <c r="C11" s="2" t="s">
        <v>12</v>
      </c>
      <c r="D11" s="2" t="s">
        <v>14</v>
      </c>
      <c r="E11" s="8" t="s">
        <v>6</v>
      </c>
    </row>
    <row r="12" spans="1:8" ht="17.25" customHeight="1" x14ac:dyDescent="0.25">
      <c r="A12" s="3" t="s">
        <v>15</v>
      </c>
      <c r="B12" s="62">
        <v>0</v>
      </c>
      <c r="C12" s="4">
        <v>57</v>
      </c>
      <c r="D12" s="60"/>
      <c r="E12" s="10">
        <f>B12*C12*D12</f>
        <v>0</v>
      </c>
      <c r="H12" s="32"/>
    </row>
    <row r="13" spans="1:8" ht="17.25" customHeight="1" thickBot="1" x14ac:dyDescent="0.3">
      <c r="A13" s="3" t="s">
        <v>16</v>
      </c>
      <c r="B13" s="62">
        <v>0</v>
      </c>
      <c r="C13" s="4">
        <v>13</v>
      </c>
      <c r="D13" s="60"/>
      <c r="E13" s="11">
        <f>B13*C13*D13</f>
        <v>0</v>
      </c>
      <c r="H13" s="32"/>
    </row>
    <row r="14" spans="1:8" ht="15.75" thickBot="1" x14ac:dyDescent="0.3">
      <c r="A14" s="58" t="s">
        <v>8</v>
      </c>
      <c r="B14" s="59"/>
      <c r="C14" s="59"/>
      <c r="D14" s="59"/>
      <c r="E14" s="30">
        <f>E12+E13</f>
        <v>0</v>
      </c>
    </row>
    <row r="15" spans="1:8" x14ac:dyDescent="0.25">
      <c r="A15" s="6"/>
      <c r="B15" s="6"/>
      <c r="C15" s="6"/>
      <c r="D15" s="6"/>
    </row>
    <row r="16" spans="1:8" s="5" customFormat="1" ht="30" customHeight="1" x14ac:dyDescent="0.25">
      <c r="A16" s="7" t="s">
        <v>5</v>
      </c>
      <c r="B16" s="2" t="s">
        <v>10</v>
      </c>
      <c r="C16" s="13" t="s">
        <v>13</v>
      </c>
      <c r="D16" s="8" t="s">
        <v>6</v>
      </c>
    </row>
    <row r="17" spans="1:7" x14ac:dyDescent="0.25">
      <c r="A17" s="9" t="s">
        <v>17</v>
      </c>
      <c r="B17" s="61">
        <v>0</v>
      </c>
      <c r="C17" s="9">
        <f>(12*57)+(7*12*157)-(D12*C12)</f>
        <v>13872</v>
      </c>
      <c r="D17" s="14">
        <f>B17*C17</f>
        <v>0</v>
      </c>
    </row>
    <row r="18" spans="1:7" x14ac:dyDescent="0.25">
      <c r="A18" s="9" t="s">
        <v>18</v>
      </c>
      <c r="B18" s="61">
        <v>0</v>
      </c>
      <c r="C18" s="9">
        <f>(12*13)+(7*12*14)-(D13*C13)</f>
        <v>1332</v>
      </c>
      <c r="D18" s="15">
        <f>B18*C18</f>
        <v>0</v>
      </c>
      <c r="E18" s="18"/>
    </row>
    <row r="19" spans="1:7" x14ac:dyDescent="0.25">
      <c r="A19" s="16" t="s">
        <v>7</v>
      </c>
      <c r="B19" s="17"/>
      <c r="C19" s="17"/>
      <c r="D19" s="29">
        <f>D17+D18</f>
        <v>0</v>
      </c>
      <c r="E19" s="19"/>
    </row>
    <row r="20" spans="1:7" ht="15.75" thickBot="1" x14ac:dyDescent="0.3">
      <c r="A20" s="12"/>
      <c r="E20" s="25"/>
    </row>
    <row r="21" spans="1:7" ht="15.75" thickBot="1" x14ac:dyDescent="0.3">
      <c r="A21" s="38" t="s">
        <v>9</v>
      </c>
      <c r="B21" s="39"/>
      <c r="C21" s="40"/>
      <c r="D21" s="31">
        <f>E14+D19</f>
        <v>0</v>
      </c>
      <c r="E21" s="26"/>
      <c r="F21" s="21"/>
    </row>
    <row r="22" spans="1:7" x14ac:dyDescent="0.25">
      <c r="D22" s="27"/>
      <c r="E22" s="25"/>
      <c r="F22" s="28"/>
      <c r="G22" s="28"/>
    </row>
    <row r="25" spans="1:7" ht="36" customHeight="1" x14ac:dyDescent="0.25">
      <c r="A25" s="33"/>
      <c r="B25" s="34"/>
      <c r="C25" s="34"/>
      <c r="D25" s="34"/>
    </row>
    <row r="26" spans="1:7" x14ac:dyDescent="0.25">
      <c r="A26" s="33"/>
      <c r="B26" s="33"/>
      <c r="C26" s="33"/>
      <c r="D26" s="33"/>
    </row>
    <row r="27" spans="1:7" x14ac:dyDescent="0.25">
      <c r="A27" s="33"/>
      <c r="B27" s="33"/>
      <c r="C27" s="33"/>
      <c r="D27" s="33"/>
    </row>
    <row r="28" spans="1:7" x14ac:dyDescent="0.25">
      <c r="A28" s="33"/>
      <c r="B28" s="33"/>
      <c r="C28" s="33"/>
      <c r="D28" s="33"/>
    </row>
  </sheetData>
  <sheetProtection algorithmName="SHA-512" hashValue="1dq6Y7vKylHXRe1gxRn0KXw9NCrGNYZXCR0T3j62OphRWURGAoGYmDLhXVLFoU7sitYBOjlDaY4ljSmEpDTVIw==" saltValue="DC0c89eOCL/v79h6rFgPWw==" spinCount="100000" sheet="1" formatCells="0" formatColumns="0" formatRows="0" insertColumns="0" insertRows="0" insertHyperlinks="0" deleteColumns="0" deleteRows="0" sort="0" autoFilter="0" pivotTables="0"/>
  <mergeCells count="10">
    <mergeCell ref="A8:C8"/>
    <mergeCell ref="A21:C21"/>
    <mergeCell ref="A1:C1"/>
    <mergeCell ref="A2:C2"/>
    <mergeCell ref="A4:C4"/>
    <mergeCell ref="A6:C6"/>
    <mergeCell ref="A7:C7"/>
    <mergeCell ref="A3:C3"/>
    <mergeCell ref="A5:C5"/>
    <mergeCell ref="A14:D14"/>
  </mergeCells>
  <phoneticPr fontId="7" type="noConversion"/>
  <dataValidations count="1">
    <dataValidation type="whole" allowBlank="1" showInputMessage="1" showErrorMessage="1" sqref="D12:D13" xr:uid="{4DAA3225-6328-4B76-9B3B-D5A832B76D0B}">
      <formula1>0</formula1>
      <formula2>6</formula2>
    </dataValidation>
  </dataValidations>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Company>Ministerie van EZ</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Albers, J. (Jaap)</dc:creator>
  <cp:lastModifiedBy>Greijer, L.M. (Lucien)</cp:lastModifiedBy>
  <cp:lastPrinted>2020-11-09T08:03:03Z</cp:lastPrinted>
  <dcterms:created xsi:type="dcterms:W3CDTF">2015-06-02T08:07:03Z</dcterms:created>
  <dcterms:modified xsi:type="dcterms:W3CDTF">2022-10-19T13:36:11Z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bde8109-f994-4a60-a1d3-5c95e2ff3620_Enabled">
    <vt:lpwstr>true</vt:lpwstr>
  </property>
  <property fmtid="{D5CDD505-2E9C-101B-9397-08002B2CF9AE}" pid="3" name="MSIP_Label_4bde8109-f994-4a60-a1d3-5c95e2ff3620_SetDate">
    <vt:lpwstr>2022-10-13T08:18:44Z</vt:lpwstr>
  </property>
  <property fmtid="{D5CDD505-2E9C-101B-9397-08002B2CF9AE}" pid="4" name="MSIP_Label_4bde8109-f994-4a60-a1d3-5c95e2ff3620_Method">
    <vt:lpwstr>Privileged</vt:lpwstr>
  </property>
  <property fmtid="{D5CDD505-2E9C-101B-9397-08002B2CF9AE}" pid="5" name="MSIP_Label_4bde8109-f994-4a60-a1d3-5c95e2ff3620_Name">
    <vt:lpwstr>FLPubliek</vt:lpwstr>
  </property>
  <property fmtid="{D5CDD505-2E9C-101B-9397-08002B2CF9AE}" pid="6" name="MSIP_Label_4bde8109-f994-4a60-a1d3-5c95e2ff3620_SiteId">
    <vt:lpwstr>1321633e-f6b9-44e2-a44f-59b9d264ecb7</vt:lpwstr>
  </property>
  <property fmtid="{D5CDD505-2E9C-101B-9397-08002B2CF9AE}" pid="7" name="MSIP_Label_4bde8109-f994-4a60-a1d3-5c95e2ff3620_ActionId">
    <vt:lpwstr>a2e74cd7-9c61-4298-b899-4e6e129ddcd9</vt:lpwstr>
  </property>
  <property fmtid="{D5CDD505-2E9C-101B-9397-08002B2CF9AE}" pid="8" name="MSIP_Label_4bde8109-f994-4a60-a1d3-5c95e2ff3620_ContentBits">
    <vt:lpwstr>0</vt:lpwstr>
  </property>
</Properties>
</file>