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22-399 Open verhardingen rovk\_9 Gunningsleidraad of Aanbestedingsleidraad\"/>
    </mc:Choice>
  </mc:AlternateContent>
  <xr:revisionPtr revIDLastSave="0" documentId="13_ncr:1_{095A06B4-DCAD-4626-A505-99D4010F3167}" xr6:coauthVersionLast="47" xr6:coauthVersionMax="47" xr10:uidLastSave="{00000000-0000-0000-0000-000000000000}"/>
  <bookViews>
    <workbookView xWindow="-120" yWindow="-120" windowWidth="29040" windowHeight="15840" xr2:uid="{99EB3BD2-A9C2-419B-8F50-50C8110A6735}"/>
  </bookViews>
  <sheets>
    <sheet name="Blad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D15" i="3" s="1"/>
  <c r="F8" i="3" l="1"/>
  <c r="H8" i="3" s="1"/>
  <c r="I8" i="3" s="1"/>
  <c r="I15" i="3" s="1"/>
  <c r="H15" i="3" l="1"/>
  <c r="F15" i="3"/>
</calcChain>
</file>

<file path=xl/sharedStrings.xml><?xml version="1.0" encoding="utf-8"?>
<sst xmlns="http://schemas.openxmlformats.org/spreadsheetml/2006/main" count="148" uniqueCount="52">
  <si>
    <t>Bouwplaats</t>
  </si>
  <si>
    <t>liter</t>
  </si>
  <si>
    <t>kg Co2</t>
  </si>
  <si>
    <t>Materieelstuk</t>
  </si>
  <si>
    <t>Alternatieve brandstof</t>
  </si>
  <si>
    <t>Uitstoot</t>
  </si>
  <si>
    <t>Besparing</t>
  </si>
  <si>
    <t>%</t>
  </si>
  <si>
    <t>Besparing uitstoot</t>
  </si>
  <si>
    <t>Reguliere brandstof</t>
  </si>
  <si>
    <t>Transport &amp; bouwlogistiek</t>
  </si>
  <si>
    <t>Mobiele kraan</t>
  </si>
  <si>
    <t>Vrachtauto 8x4</t>
  </si>
  <si>
    <t>Vrachtauto 10x4</t>
  </si>
  <si>
    <t>Autokraan 6x2</t>
  </si>
  <si>
    <t>HVO 100</t>
  </si>
  <si>
    <t>…</t>
  </si>
  <si>
    <t>diesel</t>
  </si>
  <si>
    <t>uur</t>
  </si>
  <si>
    <t>liter/uur</t>
  </si>
  <si>
    <t>Verbruik</t>
  </si>
  <si>
    <t>HVO 50</t>
  </si>
  <si>
    <t>Leveranciers &amp; onderaannemers</t>
  </si>
  <si>
    <t>Inzet o.b.v. calculatie</t>
  </si>
  <si>
    <t>Voorbeeld</t>
  </si>
  <si>
    <t>elektrisch</t>
  </si>
  <si>
    <t>Aspen</t>
  </si>
  <si>
    <t>Handgereedschap</t>
  </si>
  <si>
    <t>Hoeveelheid</t>
  </si>
  <si>
    <t>Schafwagen/keet</t>
  </si>
  <si>
    <t>Wackerstamper</t>
  </si>
  <si>
    <t>Bandenzaag</t>
  </si>
  <si>
    <t>Trilplaat</t>
  </si>
  <si>
    <t>Personenbus</t>
  </si>
  <si>
    <t>Add Blue</t>
  </si>
  <si>
    <t>Vrachtauto 8x4 met hydr. Kraan</t>
  </si>
  <si>
    <t>Personenauto</t>
  </si>
  <si>
    <t>Hybride</t>
  </si>
  <si>
    <t>Overig</t>
  </si>
  <si>
    <t>Bemalingspomp</t>
  </si>
  <si>
    <t>Sub-Totaal Bouwplaats</t>
  </si>
  <si>
    <t>Sub-Totaal Leveranciers &amp; OA</t>
  </si>
  <si>
    <t>Totaal Duurzame brandstof</t>
  </si>
  <si>
    <t>Dieplader</t>
  </si>
  <si>
    <t>Bijlage F - EMVI Inzet duurzame brandstoffen</t>
  </si>
  <si>
    <t>Wieldumper</t>
  </si>
  <si>
    <t>Rupskraan .. ton</t>
  </si>
  <si>
    <t>Knikmops</t>
  </si>
  <si>
    <t>Shovel</t>
  </si>
  <si>
    <t>Sub-Totaal Transport &amp; bouwlog.</t>
  </si>
  <si>
    <t>Kenmerk 2022-399</t>
  </si>
  <si>
    <t>Onderhoud open (elementen) verhardingen Bestek: 22-029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</si>
</sst>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2" borderId="12" xfId="0" applyFill="1" applyBorder="1"/>
    <xf numFmtId="0" fontId="0" fillId="2" borderId="13" xfId="0" applyFill="1" applyBorder="1"/>
    <xf numFmtId="0" fontId="8" fillId="0" borderId="11" xfId="0" applyFont="1" applyBorder="1"/>
    <xf numFmtId="0" fontId="0" fillId="0" borderId="12" xfId="0" applyBorder="1"/>
    <xf numFmtId="0" fontId="0" fillId="0" borderId="13" xfId="0" applyBorder="1"/>
    <xf numFmtId="0" fontId="0" fillId="0" borderId="11" xfId="0" applyBorder="1"/>
    <xf numFmtId="9" fontId="0" fillId="0" borderId="13" xfId="0" applyNumberFormat="1" applyBorder="1" applyAlignment="1">
      <alignment horizontal="left"/>
    </xf>
    <xf numFmtId="9" fontId="0" fillId="0" borderId="13" xfId="1" applyFont="1" applyBorder="1" applyAlignment="1">
      <alignment horizontal="left"/>
    </xf>
    <xf numFmtId="0" fontId="6" fillId="2" borderId="11" xfId="0" applyFont="1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3" xfId="0" applyBorder="1" applyAlignment="1">
      <alignment horizontal="left"/>
    </xf>
    <xf numFmtId="0" fontId="2" fillId="0" borderId="12" xfId="0" applyFont="1" applyBorder="1"/>
    <xf numFmtId="0" fontId="1" fillId="0" borderId="11" xfId="0" applyFont="1" applyBorder="1"/>
    <xf numFmtId="0" fontId="1" fillId="0" borderId="12" xfId="0" applyFont="1" applyBorder="1"/>
    <xf numFmtId="0" fontId="4" fillId="0" borderId="20" xfId="0" applyFont="1" applyBorder="1" applyAlignment="1">
      <alignment vertical="top" wrapText="1"/>
    </xf>
    <xf numFmtId="0" fontId="4" fillId="0" borderId="21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4" fillId="0" borderId="20" xfId="0" applyFont="1" applyBorder="1" applyAlignment="1">
      <alignment vertical="top"/>
    </xf>
    <xf numFmtId="0" fontId="8" fillId="0" borderId="17" xfId="0" applyFont="1" applyBorder="1"/>
    <xf numFmtId="0" fontId="0" fillId="0" borderId="18" xfId="0" applyBorder="1"/>
    <xf numFmtId="0" fontId="0" fillId="0" borderId="19" xfId="0" applyBorder="1"/>
    <xf numFmtId="0" fontId="0" fillId="2" borderId="23" xfId="0" applyFill="1" applyBorder="1"/>
    <xf numFmtId="0" fontId="0" fillId="2" borderId="1" xfId="0" applyFill="1" applyBorder="1"/>
    <xf numFmtId="0" fontId="0" fillId="2" borderId="24" xfId="0" applyFill="1" applyBorder="1"/>
    <xf numFmtId="0" fontId="4" fillId="2" borderId="23" xfId="0" applyFont="1" applyFill="1" applyBorder="1"/>
    <xf numFmtId="0" fontId="0" fillId="0" borderId="19" xfId="0" applyBorder="1" applyAlignment="1">
      <alignment horizontal="left"/>
    </xf>
    <xf numFmtId="0" fontId="4" fillId="2" borderId="23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2" borderId="24" xfId="0" applyFont="1" applyFill="1" applyBorder="1" applyAlignment="1">
      <alignment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4" fillId="3" borderId="28" xfId="0" applyFont="1" applyFill="1" applyBorder="1"/>
    <xf numFmtId="0" fontId="4" fillId="3" borderId="29" xfId="0" applyFont="1" applyFill="1" applyBorder="1"/>
    <xf numFmtId="0" fontId="4" fillId="3" borderId="30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7" xfId="0" applyFill="1" applyBorder="1"/>
    <xf numFmtId="0" fontId="7" fillId="3" borderId="8" xfId="0" applyFont="1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31" xfId="0" applyFill="1" applyBorder="1"/>
    <xf numFmtId="0" fontId="2" fillId="3" borderId="5" xfId="0" applyFont="1" applyFill="1" applyBorder="1"/>
    <xf numFmtId="0" fontId="2" fillId="3" borderId="2" xfId="0" applyFont="1" applyFill="1" applyBorder="1"/>
    <xf numFmtId="0" fontId="2" fillId="3" borderId="32" xfId="0" applyFont="1" applyFill="1" applyBorder="1"/>
    <xf numFmtId="0" fontId="0" fillId="3" borderId="0" xfId="0" applyFill="1"/>
    <xf numFmtId="0" fontId="0" fillId="0" borderId="12" xfId="0" applyBorder="1" applyAlignment="1">
      <alignment horizontal="left"/>
    </xf>
    <xf numFmtId="0" fontId="0" fillId="2" borderId="12" xfId="0" applyFill="1" applyBorder="1" applyAlignment="1">
      <alignment horizontal="left"/>
    </xf>
    <xf numFmtId="0" fontId="7" fillId="3" borderId="8" xfId="0" applyFont="1" applyFill="1" applyBorder="1"/>
    <xf numFmtId="0" fontId="9" fillId="0" borderId="9" xfId="0" applyFont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7CE31-E8B5-409A-83E4-DDBDA9A8691A}">
  <dimension ref="A1:K75"/>
  <sheetViews>
    <sheetView tabSelected="1" workbookViewId="0">
      <selection activeCell="N11" sqref="N11"/>
    </sheetView>
  </sheetViews>
  <sheetFormatPr defaultRowHeight="15" x14ac:dyDescent="0.25"/>
  <cols>
    <col min="1" max="1" width="31.42578125" customWidth="1"/>
    <col min="2" max="2" width="12.28515625" customWidth="1"/>
    <col min="3" max="3" width="10.140625" customWidth="1"/>
    <col min="4" max="4" width="8.85546875" customWidth="1"/>
    <col min="5" max="5" width="11.42578125" customWidth="1"/>
    <col min="6" max="6" width="9.5703125" customWidth="1"/>
    <col min="7" max="7" width="14" customWidth="1"/>
    <col min="8" max="8" width="9.5703125" customWidth="1"/>
    <col min="9" max="9" width="10.42578125" customWidth="1"/>
    <col min="10" max="10" width="10.85546875" customWidth="1"/>
  </cols>
  <sheetData>
    <row r="1" spans="1:10" ht="18.75" x14ac:dyDescent="0.3">
      <c r="A1" s="49" t="s">
        <v>44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8.75" x14ac:dyDescent="0.3">
      <c r="A2" s="50" t="s">
        <v>51</v>
      </c>
      <c r="B2" s="51"/>
      <c r="C2" s="51"/>
      <c r="D2" s="51"/>
      <c r="E2" s="51"/>
      <c r="F2" s="51"/>
      <c r="G2" s="51"/>
      <c r="H2" s="51"/>
      <c r="I2" s="51"/>
      <c r="J2" s="47"/>
    </row>
    <row r="3" spans="1:10" ht="19.5" thickBot="1" x14ac:dyDescent="0.35">
      <c r="A3" s="48" t="s">
        <v>50</v>
      </c>
      <c r="B3" s="42"/>
      <c r="C3" s="42"/>
      <c r="D3" s="42"/>
      <c r="E3" s="42"/>
      <c r="F3" s="42"/>
      <c r="G3" s="42"/>
      <c r="H3" s="42"/>
      <c r="I3" s="42"/>
      <c r="J3" s="43"/>
    </row>
    <row r="4" spans="1:10" ht="19.5" thickBot="1" x14ac:dyDescent="0.35">
      <c r="A4" s="54" t="s">
        <v>10</v>
      </c>
      <c r="B4" s="55"/>
      <c r="C4" s="55"/>
      <c r="D4" s="55"/>
      <c r="E4" s="55"/>
      <c r="F4" s="55"/>
      <c r="G4" s="55"/>
      <c r="H4" s="55"/>
      <c r="I4" s="55"/>
      <c r="J4" s="47"/>
    </row>
    <row r="5" spans="1:10" ht="31.5" x14ac:dyDescent="0.25">
      <c r="A5" s="19" t="s">
        <v>3</v>
      </c>
      <c r="B5" s="20" t="s">
        <v>23</v>
      </c>
      <c r="C5" s="20" t="s">
        <v>20</v>
      </c>
      <c r="D5" s="20" t="s">
        <v>28</v>
      </c>
      <c r="E5" s="20" t="s">
        <v>9</v>
      </c>
      <c r="F5" s="20" t="s">
        <v>5</v>
      </c>
      <c r="G5" s="20" t="s">
        <v>4</v>
      </c>
      <c r="H5" s="20" t="s">
        <v>5</v>
      </c>
      <c r="I5" s="20" t="s">
        <v>6</v>
      </c>
      <c r="J5" s="21" t="s">
        <v>8</v>
      </c>
    </row>
    <row r="6" spans="1:10" x14ac:dyDescent="0.25">
      <c r="A6" s="26"/>
      <c r="B6" s="27" t="s">
        <v>18</v>
      </c>
      <c r="C6" s="27" t="s">
        <v>19</v>
      </c>
      <c r="D6" s="27" t="s">
        <v>1</v>
      </c>
      <c r="E6" s="27" t="s">
        <v>1</v>
      </c>
      <c r="F6" s="27" t="s">
        <v>2</v>
      </c>
      <c r="G6" s="27"/>
      <c r="H6" s="27" t="s">
        <v>2</v>
      </c>
      <c r="I6" s="27" t="s">
        <v>2</v>
      </c>
      <c r="J6" s="28" t="s">
        <v>7</v>
      </c>
    </row>
    <row r="7" spans="1:10" x14ac:dyDescent="0.25">
      <c r="A7" s="23" t="s">
        <v>24</v>
      </c>
      <c r="B7" s="24"/>
      <c r="C7" s="24"/>
      <c r="D7" s="24"/>
      <c r="E7" s="24"/>
      <c r="F7" s="24"/>
      <c r="G7" s="24"/>
      <c r="H7" s="24"/>
      <c r="I7" s="24"/>
      <c r="J7" s="25"/>
    </row>
    <row r="8" spans="1:10" x14ac:dyDescent="0.25">
      <c r="A8" s="8" t="s">
        <v>12</v>
      </c>
      <c r="B8" s="52">
        <v>100</v>
      </c>
      <c r="C8" s="52">
        <v>10.6</v>
      </c>
      <c r="D8" s="52">
        <f>PRODUCT(B8:C8)</f>
        <v>1060</v>
      </c>
      <c r="E8" s="6" t="s">
        <v>17</v>
      </c>
      <c r="F8" s="52">
        <f>PRODUCT(D8,3.2)</f>
        <v>3392</v>
      </c>
      <c r="G8" s="52" t="s">
        <v>15</v>
      </c>
      <c r="H8" s="52">
        <f>PRODUCT(F8,0.11)</f>
        <v>373.12</v>
      </c>
      <c r="I8" s="52">
        <f>SUM(F8,-H8)</f>
        <v>3018.88</v>
      </c>
      <c r="J8" s="9">
        <v>0.89</v>
      </c>
    </row>
    <row r="9" spans="1:10" x14ac:dyDescent="0.25">
      <c r="A9" s="8" t="s">
        <v>13</v>
      </c>
      <c r="B9" s="52"/>
      <c r="C9" s="52"/>
      <c r="D9" s="52"/>
      <c r="E9" s="6" t="s">
        <v>17</v>
      </c>
      <c r="F9" s="52"/>
      <c r="G9" s="52" t="s">
        <v>21</v>
      </c>
      <c r="H9" s="52"/>
      <c r="I9" s="52"/>
      <c r="J9" s="10">
        <v>0.44</v>
      </c>
    </row>
    <row r="10" spans="1:10" x14ac:dyDescent="0.25">
      <c r="A10" s="8" t="s">
        <v>14</v>
      </c>
      <c r="B10" s="52"/>
      <c r="C10" s="52"/>
      <c r="D10" s="52"/>
      <c r="E10" s="6" t="s">
        <v>17</v>
      </c>
      <c r="F10" s="52"/>
      <c r="G10" s="52" t="s">
        <v>25</v>
      </c>
      <c r="H10" s="52"/>
      <c r="I10" s="52"/>
      <c r="J10" s="10">
        <v>1</v>
      </c>
    </row>
    <row r="11" spans="1:10" x14ac:dyDescent="0.25">
      <c r="A11" s="8" t="s">
        <v>43</v>
      </c>
      <c r="B11" s="52"/>
      <c r="C11" s="52"/>
      <c r="D11" s="52"/>
      <c r="E11" s="6" t="s">
        <v>17</v>
      </c>
      <c r="F11" s="52"/>
      <c r="G11" s="52" t="s">
        <v>15</v>
      </c>
      <c r="H11" s="52"/>
      <c r="I11" s="52"/>
      <c r="J11" s="10">
        <v>0.89</v>
      </c>
    </row>
    <row r="12" spans="1:10" x14ac:dyDescent="0.25">
      <c r="A12" s="8" t="s">
        <v>36</v>
      </c>
      <c r="B12" s="52"/>
      <c r="C12" s="52"/>
      <c r="D12" s="52"/>
      <c r="E12" s="6" t="s">
        <v>17</v>
      </c>
      <c r="F12" s="52"/>
      <c r="G12" s="52" t="s">
        <v>25</v>
      </c>
      <c r="H12" s="52"/>
      <c r="I12" s="52"/>
      <c r="J12" s="10">
        <v>1</v>
      </c>
    </row>
    <row r="13" spans="1:10" x14ac:dyDescent="0.25">
      <c r="A13" s="8" t="s">
        <v>33</v>
      </c>
      <c r="B13" s="52"/>
      <c r="C13" s="52"/>
      <c r="D13" s="52"/>
      <c r="E13" s="6" t="s">
        <v>17</v>
      </c>
      <c r="F13" s="52"/>
      <c r="G13" s="52" t="s">
        <v>37</v>
      </c>
      <c r="H13" s="52"/>
      <c r="I13" s="52"/>
      <c r="J13" s="7"/>
    </row>
    <row r="14" spans="1:10" x14ac:dyDescent="0.25">
      <c r="A14" s="8" t="s">
        <v>16</v>
      </c>
      <c r="B14" s="52"/>
      <c r="C14" s="52"/>
      <c r="D14" s="52"/>
      <c r="E14" s="6"/>
      <c r="F14" s="52"/>
      <c r="G14" s="52"/>
      <c r="H14" s="52"/>
      <c r="I14" s="52"/>
      <c r="J14" s="7"/>
    </row>
    <row r="15" spans="1:10" x14ac:dyDescent="0.25">
      <c r="A15" s="11" t="s">
        <v>49</v>
      </c>
      <c r="B15" s="53"/>
      <c r="C15" s="53"/>
      <c r="D15" s="53">
        <f>SUM(D8:D14)</f>
        <v>1060</v>
      </c>
      <c r="E15" s="3"/>
      <c r="F15" s="53">
        <f>SUM(F8:F14)</f>
        <v>3392</v>
      </c>
      <c r="G15" s="53"/>
      <c r="H15" s="53">
        <f>SUM(H8:H14)</f>
        <v>373.12</v>
      </c>
      <c r="I15" s="53">
        <f>SUM(I8:I14)</f>
        <v>3018.88</v>
      </c>
      <c r="J15" s="4"/>
    </row>
    <row r="16" spans="1:10" ht="15.75" thickBot="1" x14ac:dyDescent="0.3">
      <c r="A16" s="12"/>
      <c r="B16" s="13"/>
      <c r="C16" s="13"/>
      <c r="D16" s="13"/>
      <c r="E16" s="13"/>
      <c r="F16" s="13"/>
      <c r="G16" s="13"/>
      <c r="H16" s="13"/>
      <c r="I16" s="13"/>
      <c r="J16" s="14"/>
    </row>
    <row r="17" spans="1:11" ht="19.5" thickBot="1" x14ac:dyDescent="0.35">
      <c r="A17" s="44" t="s">
        <v>0</v>
      </c>
      <c r="B17" s="45"/>
      <c r="C17" s="45"/>
      <c r="D17" s="45"/>
      <c r="E17" s="45"/>
      <c r="F17" s="45"/>
      <c r="G17" s="45"/>
      <c r="H17" s="45"/>
      <c r="I17" s="45"/>
      <c r="J17" s="46"/>
    </row>
    <row r="18" spans="1:11" ht="31.5" x14ac:dyDescent="0.25">
      <c r="A18" s="22" t="s">
        <v>3</v>
      </c>
      <c r="B18" s="20" t="s">
        <v>23</v>
      </c>
      <c r="C18" s="20" t="s">
        <v>20</v>
      </c>
      <c r="D18" s="20" t="s">
        <v>28</v>
      </c>
      <c r="E18" s="20" t="s">
        <v>9</v>
      </c>
      <c r="F18" s="20" t="s">
        <v>5</v>
      </c>
      <c r="G18" s="20" t="s">
        <v>4</v>
      </c>
      <c r="H18" s="20" t="s">
        <v>5</v>
      </c>
      <c r="I18" s="20" t="s">
        <v>6</v>
      </c>
      <c r="J18" s="21" t="s">
        <v>8</v>
      </c>
      <c r="K18" s="2"/>
    </row>
    <row r="19" spans="1:11" ht="16.5" customHeight="1" x14ac:dyDescent="0.25">
      <c r="A19" s="29"/>
      <c r="B19" s="27" t="s">
        <v>18</v>
      </c>
      <c r="C19" s="27" t="s">
        <v>19</v>
      </c>
      <c r="D19" s="27" t="s">
        <v>1</v>
      </c>
      <c r="E19" s="27"/>
      <c r="F19" s="27" t="s">
        <v>2</v>
      </c>
      <c r="G19" s="27"/>
      <c r="H19" s="27" t="s">
        <v>2</v>
      </c>
      <c r="I19" s="27" t="s">
        <v>2</v>
      </c>
      <c r="J19" s="28" t="s">
        <v>7</v>
      </c>
      <c r="K19" s="2"/>
    </row>
    <row r="20" spans="1:11" x14ac:dyDescent="0.25">
      <c r="A20" s="23" t="s">
        <v>24</v>
      </c>
      <c r="B20" s="24"/>
      <c r="C20" s="24"/>
      <c r="D20" s="24"/>
      <c r="E20" s="24"/>
      <c r="F20" s="24"/>
      <c r="G20" s="24"/>
      <c r="H20" s="24"/>
      <c r="I20" s="24"/>
      <c r="J20" s="25"/>
    </row>
    <row r="21" spans="1:11" x14ac:dyDescent="0.25">
      <c r="A21" s="8" t="s">
        <v>46</v>
      </c>
      <c r="B21" s="6"/>
      <c r="C21" s="6"/>
      <c r="D21" s="6"/>
      <c r="E21" s="6" t="s">
        <v>17</v>
      </c>
      <c r="F21" s="6"/>
      <c r="G21" s="6" t="s">
        <v>15</v>
      </c>
      <c r="H21" s="6"/>
      <c r="I21" s="6"/>
      <c r="J21" s="9">
        <v>0.89</v>
      </c>
    </row>
    <row r="22" spans="1:11" x14ac:dyDescent="0.25">
      <c r="A22" s="8" t="s">
        <v>45</v>
      </c>
      <c r="B22" s="6"/>
      <c r="C22" s="6"/>
      <c r="D22" s="6"/>
      <c r="E22" s="6" t="s">
        <v>17</v>
      </c>
      <c r="F22" s="6"/>
      <c r="G22" s="6" t="s">
        <v>25</v>
      </c>
      <c r="H22" s="6"/>
      <c r="I22" s="6"/>
      <c r="J22" s="9">
        <v>1</v>
      </c>
    </row>
    <row r="23" spans="1:11" x14ac:dyDescent="0.25">
      <c r="A23" s="8" t="s">
        <v>48</v>
      </c>
      <c r="B23" s="6"/>
      <c r="C23" s="6"/>
      <c r="D23" s="6"/>
      <c r="E23" s="6" t="s">
        <v>17</v>
      </c>
      <c r="F23" s="6"/>
      <c r="G23" s="6" t="s">
        <v>25</v>
      </c>
      <c r="H23" s="6"/>
      <c r="I23" s="6"/>
      <c r="J23" s="9">
        <v>1</v>
      </c>
    </row>
    <row r="24" spans="1:11" x14ac:dyDescent="0.25">
      <c r="A24" s="8" t="s">
        <v>47</v>
      </c>
      <c r="B24" s="6"/>
      <c r="C24" s="6"/>
      <c r="D24" s="6"/>
      <c r="E24" s="6" t="s">
        <v>17</v>
      </c>
      <c r="F24" s="6"/>
      <c r="G24" s="6" t="s">
        <v>25</v>
      </c>
      <c r="H24" s="6"/>
      <c r="I24" s="6"/>
      <c r="J24" s="9">
        <v>1</v>
      </c>
    </row>
    <row r="25" spans="1:11" x14ac:dyDescent="0.25">
      <c r="A25" s="8" t="s">
        <v>16</v>
      </c>
      <c r="B25" s="6"/>
      <c r="C25" s="6"/>
      <c r="D25" s="6"/>
      <c r="E25" s="6" t="s">
        <v>16</v>
      </c>
      <c r="F25" s="6"/>
      <c r="G25" s="6" t="s">
        <v>16</v>
      </c>
      <c r="H25" s="6"/>
      <c r="I25" s="6"/>
      <c r="J25" s="7" t="s">
        <v>16</v>
      </c>
    </row>
    <row r="26" spans="1:11" x14ac:dyDescent="0.25">
      <c r="A26" s="5" t="s">
        <v>27</v>
      </c>
      <c r="B26" s="6"/>
      <c r="C26" s="6"/>
      <c r="D26" s="6"/>
      <c r="E26" s="6"/>
      <c r="F26" s="6"/>
      <c r="G26" s="6"/>
      <c r="H26" s="6"/>
      <c r="I26" s="6"/>
      <c r="J26" s="7"/>
    </row>
    <row r="27" spans="1:11" x14ac:dyDescent="0.25">
      <c r="A27" s="8" t="s">
        <v>30</v>
      </c>
      <c r="B27" s="6"/>
      <c r="C27" s="6"/>
      <c r="D27" s="6"/>
      <c r="E27" s="6" t="s">
        <v>17</v>
      </c>
      <c r="F27" s="6"/>
      <c r="G27" s="6" t="s">
        <v>26</v>
      </c>
      <c r="H27" s="6"/>
      <c r="I27" s="6"/>
      <c r="J27" s="7"/>
    </row>
    <row r="28" spans="1:11" x14ac:dyDescent="0.25">
      <c r="A28" s="8" t="s">
        <v>31</v>
      </c>
      <c r="B28" s="6"/>
      <c r="C28" s="6"/>
      <c r="D28" s="6"/>
      <c r="E28" s="6" t="s">
        <v>17</v>
      </c>
      <c r="F28" s="6"/>
      <c r="G28" s="6" t="s">
        <v>25</v>
      </c>
      <c r="H28" s="6"/>
      <c r="I28" s="6"/>
      <c r="J28" s="9">
        <v>1</v>
      </c>
    </row>
    <row r="29" spans="1:11" x14ac:dyDescent="0.25">
      <c r="A29" s="8" t="s">
        <v>32</v>
      </c>
      <c r="B29" s="6"/>
      <c r="C29" s="6"/>
      <c r="D29" s="6"/>
      <c r="E29" s="6" t="s">
        <v>17</v>
      </c>
      <c r="F29" s="6"/>
      <c r="G29" s="6" t="s">
        <v>25</v>
      </c>
      <c r="H29" s="6"/>
      <c r="I29" s="6"/>
      <c r="J29" s="9">
        <v>1</v>
      </c>
    </row>
    <row r="30" spans="1:11" x14ac:dyDescent="0.25">
      <c r="A30" s="8" t="s">
        <v>16</v>
      </c>
      <c r="B30" s="6"/>
      <c r="C30" s="6"/>
      <c r="D30" s="6"/>
      <c r="E30" s="6" t="s">
        <v>16</v>
      </c>
      <c r="F30" s="6"/>
      <c r="G30" s="6" t="s">
        <v>16</v>
      </c>
      <c r="H30" s="6"/>
      <c r="I30" s="6"/>
      <c r="J30" s="7" t="s">
        <v>16</v>
      </c>
    </row>
    <row r="31" spans="1:11" x14ac:dyDescent="0.25">
      <c r="A31" s="5" t="s">
        <v>38</v>
      </c>
      <c r="B31" s="6"/>
      <c r="C31" s="6"/>
      <c r="D31" s="6"/>
      <c r="E31" s="6"/>
      <c r="F31" s="6"/>
      <c r="G31" s="6"/>
      <c r="H31" s="6"/>
      <c r="I31" s="6"/>
      <c r="J31" s="9"/>
    </row>
    <row r="32" spans="1:11" x14ac:dyDescent="0.25">
      <c r="A32" s="8" t="s">
        <v>29</v>
      </c>
      <c r="B32" s="6"/>
      <c r="C32" s="6"/>
      <c r="D32" s="6"/>
      <c r="E32" s="6" t="s">
        <v>17</v>
      </c>
      <c r="F32" s="6"/>
      <c r="G32" s="6" t="s">
        <v>25</v>
      </c>
      <c r="H32" s="6"/>
      <c r="I32" s="6"/>
      <c r="J32" s="9">
        <v>1</v>
      </c>
    </row>
    <row r="33" spans="1:10" x14ac:dyDescent="0.25">
      <c r="A33" s="8" t="s">
        <v>39</v>
      </c>
      <c r="B33" s="6"/>
      <c r="C33" s="6"/>
      <c r="D33" s="6"/>
      <c r="E33" s="6" t="s">
        <v>17</v>
      </c>
      <c r="F33" s="6"/>
      <c r="G33" s="6" t="s">
        <v>25</v>
      </c>
      <c r="H33" s="6"/>
      <c r="I33" s="6"/>
      <c r="J33" s="9">
        <v>1</v>
      </c>
    </row>
    <row r="34" spans="1:10" x14ac:dyDescent="0.25">
      <c r="A34" s="8" t="s">
        <v>16</v>
      </c>
      <c r="B34" s="6"/>
      <c r="C34" s="6"/>
      <c r="D34" s="6"/>
      <c r="E34" s="6"/>
      <c r="F34" s="6"/>
      <c r="G34" s="6"/>
      <c r="H34" s="6"/>
      <c r="I34" s="6"/>
      <c r="J34" s="7"/>
    </row>
    <row r="35" spans="1:10" x14ac:dyDescent="0.25">
      <c r="A35" s="11" t="s">
        <v>40</v>
      </c>
      <c r="B35" s="3"/>
      <c r="C35" s="3"/>
      <c r="D35" s="3"/>
      <c r="E35" s="3"/>
      <c r="F35" s="3"/>
      <c r="G35" s="3"/>
      <c r="H35" s="3"/>
      <c r="I35" s="3"/>
      <c r="J35" s="4"/>
    </row>
    <row r="36" spans="1:10" ht="15.75" thickBot="1" x14ac:dyDescent="0.3">
      <c r="A36" s="12"/>
      <c r="B36" s="13"/>
      <c r="C36" s="13"/>
      <c r="D36" s="13"/>
      <c r="E36" s="13"/>
      <c r="F36" s="13"/>
      <c r="G36" s="13"/>
      <c r="H36" s="13"/>
      <c r="I36" s="13"/>
      <c r="J36" s="14"/>
    </row>
    <row r="37" spans="1:10" ht="19.5" thickBot="1" x14ac:dyDescent="0.35">
      <c r="A37" s="44" t="s">
        <v>22</v>
      </c>
      <c r="B37" s="45"/>
      <c r="C37" s="45"/>
      <c r="D37" s="45"/>
      <c r="E37" s="45"/>
      <c r="F37" s="45"/>
      <c r="G37" s="45"/>
      <c r="H37" s="45"/>
      <c r="I37" s="45"/>
      <c r="J37" s="46"/>
    </row>
    <row r="38" spans="1:10" ht="37.5" customHeight="1" x14ac:dyDescent="0.25">
      <c r="A38" s="19" t="s">
        <v>3</v>
      </c>
      <c r="B38" s="20" t="s">
        <v>23</v>
      </c>
      <c r="C38" s="20" t="s">
        <v>20</v>
      </c>
      <c r="D38" s="20" t="s">
        <v>28</v>
      </c>
      <c r="E38" s="20" t="s">
        <v>9</v>
      </c>
      <c r="F38" s="20" t="s">
        <v>5</v>
      </c>
      <c r="G38" s="20" t="s">
        <v>4</v>
      </c>
      <c r="H38" s="20" t="s">
        <v>5</v>
      </c>
      <c r="I38" s="20" t="s">
        <v>6</v>
      </c>
      <c r="J38" s="21" t="s">
        <v>8</v>
      </c>
    </row>
    <row r="39" spans="1:10" ht="16.5" customHeight="1" x14ac:dyDescent="0.25">
      <c r="A39" s="31"/>
      <c r="B39" s="32" t="s">
        <v>18</v>
      </c>
      <c r="C39" s="32" t="s">
        <v>19</v>
      </c>
      <c r="D39" s="32" t="s">
        <v>1</v>
      </c>
      <c r="E39" s="32" t="s">
        <v>1</v>
      </c>
      <c r="F39" s="32" t="s">
        <v>2</v>
      </c>
      <c r="G39" s="32"/>
      <c r="H39" s="32" t="s">
        <v>2</v>
      </c>
      <c r="I39" s="32" t="s">
        <v>2</v>
      </c>
      <c r="J39" s="33" t="s">
        <v>7</v>
      </c>
    </row>
    <row r="40" spans="1:10" x14ac:dyDescent="0.25">
      <c r="A40" s="23" t="s">
        <v>24</v>
      </c>
      <c r="B40" s="24"/>
      <c r="C40" s="24"/>
      <c r="D40" s="24"/>
      <c r="E40" s="24"/>
      <c r="F40" s="24"/>
      <c r="G40" s="24"/>
      <c r="H40" s="24"/>
      <c r="I40" s="24"/>
      <c r="J40" s="30"/>
    </row>
    <row r="41" spans="1:10" x14ac:dyDescent="0.25">
      <c r="A41" s="8" t="s">
        <v>11</v>
      </c>
      <c r="B41" s="6"/>
      <c r="C41" s="6"/>
      <c r="D41" s="6"/>
      <c r="E41" s="6" t="s">
        <v>17</v>
      </c>
      <c r="F41" s="6"/>
      <c r="G41" s="6" t="s">
        <v>15</v>
      </c>
      <c r="H41" s="6"/>
      <c r="I41" s="6"/>
      <c r="J41" s="10">
        <v>0.89</v>
      </c>
    </row>
    <row r="42" spans="1:10" x14ac:dyDescent="0.25">
      <c r="A42" s="8" t="s">
        <v>48</v>
      </c>
      <c r="B42" s="6"/>
      <c r="C42" s="6"/>
      <c r="D42" s="6"/>
      <c r="E42" s="6" t="s">
        <v>17</v>
      </c>
      <c r="F42" s="6"/>
      <c r="G42" s="6" t="s">
        <v>15</v>
      </c>
      <c r="H42" s="6"/>
      <c r="I42" s="6"/>
      <c r="J42" s="10">
        <v>0.89</v>
      </c>
    </row>
    <row r="43" spans="1:10" x14ac:dyDescent="0.25">
      <c r="A43" s="8" t="s">
        <v>47</v>
      </c>
      <c r="B43" s="6"/>
      <c r="C43" s="6"/>
      <c r="D43" s="6"/>
      <c r="E43" s="6" t="s">
        <v>17</v>
      </c>
      <c r="F43" s="6"/>
      <c r="G43" s="6" t="s">
        <v>25</v>
      </c>
      <c r="H43" s="6"/>
      <c r="I43" s="6"/>
      <c r="J43" s="10">
        <v>1</v>
      </c>
    </row>
    <row r="44" spans="1:10" x14ac:dyDescent="0.25">
      <c r="A44" s="8" t="s">
        <v>35</v>
      </c>
      <c r="B44" s="6"/>
      <c r="C44" s="6"/>
      <c r="D44" s="6"/>
      <c r="E44" s="6" t="s">
        <v>16</v>
      </c>
      <c r="F44" s="6"/>
      <c r="G44" s="6" t="s">
        <v>34</v>
      </c>
      <c r="H44" s="6"/>
      <c r="I44" s="6"/>
      <c r="J44" s="7" t="s">
        <v>16</v>
      </c>
    </row>
    <row r="45" spans="1:10" ht="18.75" x14ac:dyDescent="0.3">
      <c r="A45" s="8" t="s">
        <v>13</v>
      </c>
      <c r="B45" s="16"/>
      <c r="C45" s="6"/>
      <c r="D45" s="6"/>
      <c r="E45" s="6" t="s">
        <v>16</v>
      </c>
      <c r="F45" s="6"/>
      <c r="G45" s="6" t="s">
        <v>16</v>
      </c>
      <c r="H45" s="6"/>
      <c r="I45" s="6"/>
      <c r="J45" s="7" t="s">
        <v>16</v>
      </c>
    </row>
    <row r="46" spans="1:10" x14ac:dyDescent="0.25">
      <c r="A46" s="8" t="s">
        <v>14</v>
      </c>
      <c r="B46" s="6"/>
      <c r="C46" s="6"/>
      <c r="D46" s="6"/>
      <c r="E46" s="6" t="s">
        <v>16</v>
      </c>
      <c r="F46" s="6"/>
      <c r="G46" s="6" t="s">
        <v>16</v>
      </c>
      <c r="H46" s="6"/>
      <c r="I46" s="6"/>
      <c r="J46" s="15" t="s">
        <v>16</v>
      </c>
    </row>
    <row r="47" spans="1:10" x14ac:dyDescent="0.25">
      <c r="A47" s="17" t="s">
        <v>16</v>
      </c>
      <c r="B47" s="18"/>
      <c r="C47" s="6"/>
      <c r="D47" s="6"/>
      <c r="E47" s="6" t="s">
        <v>16</v>
      </c>
      <c r="F47" s="6"/>
      <c r="G47" s="6" t="s">
        <v>16</v>
      </c>
      <c r="H47" s="6"/>
      <c r="I47" s="6"/>
      <c r="J47" s="7" t="s">
        <v>16</v>
      </c>
    </row>
    <row r="48" spans="1:10" x14ac:dyDescent="0.25">
      <c r="A48" s="8"/>
      <c r="B48" s="6"/>
      <c r="C48" s="6"/>
      <c r="D48" s="6"/>
      <c r="E48" s="6"/>
      <c r="F48" s="6"/>
      <c r="G48" s="6"/>
      <c r="H48" s="6"/>
      <c r="I48" s="6"/>
      <c r="J48" s="7"/>
    </row>
    <row r="49" spans="1:10" x14ac:dyDescent="0.25">
      <c r="A49" s="11" t="s">
        <v>41</v>
      </c>
      <c r="B49" s="3"/>
      <c r="C49" s="3"/>
      <c r="D49" s="3"/>
      <c r="E49" s="3"/>
      <c r="F49" s="3"/>
      <c r="G49" s="3"/>
      <c r="H49" s="3"/>
      <c r="I49" s="3"/>
      <c r="J49" s="4"/>
    </row>
    <row r="50" spans="1:10" ht="15.75" thickBot="1" x14ac:dyDescent="0.3">
      <c r="A50" s="34"/>
      <c r="B50" s="35"/>
      <c r="C50" s="35"/>
      <c r="D50" s="35"/>
      <c r="E50" s="35"/>
      <c r="F50" s="35"/>
      <c r="G50" s="35"/>
      <c r="H50" s="35"/>
      <c r="I50" s="35"/>
      <c r="J50" s="36"/>
    </row>
    <row r="51" spans="1:10" ht="16.5" thickBot="1" x14ac:dyDescent="0.3">
      <c r="A51" s="37" t="s">
        <v>42</v>
      </c>
      <c r="B51" s="38"/>
      <c r="C51" s="38"/>
      <c r="D51" s="38"/>
      <c r="E51" s="38"/>
      <c r="F51" s="38"/>
      <c r="G51" s="38"/>
      <c r="H51" s="38"/>
      <c r="I51" s="38"/>
      <c r="J51" s="39"/>
    </row>
    <row r="64" spans="1:10" x14ac:dyDescent="0.25">
      <c r="A64" s="1"/>
      <c r="B64" s="1"/>
    </row>
    <row r="68" spans="1:2" x14ac:dyDescent="0.25">
      <c r="A68" s="1"/>
      <c r="B68" s="1"/>
    </row>
    <row r="75" spans="1:2" x14ac:dyDescent="0.25">
      <c r="A75" s="1"/>
    </row>
  </sheetData>
  <mergeCells count="1">
    <mergeCell ref="A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Company>Gemeente Haarlemmermeer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 Lange</dc:creator>
  <cp:lastModifiedBy>Josephine Rijn-Diekman</cp:lastModifiedBy>
  <dcterms:created xsi:type="dcterms:W3CDTF">2021-08-11T08:52:16Z</dcterms:created>
  <dcterms:modified xsi:type="dcterms:W3CDTF">2023-02-02T10:31:09Z</dcterms:modified>
</cp:coreProperties>
</file>