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autoCompressPictures="0"/>
  <mc:AlternateContent xmlns:mc="http://schemas.openxmlformats.org/markup-compatibility/2006">
    <mc:Choice Requires="x15">
      <x15ac:absPath xmlns:x15ac="http://schemas.microsoft.com/office/spreadsheetml/2010/11/ac" url="https://pro10bv.sharepoint.com/sites/Pro10BV/Gedeelde documenten/1.Procurement/Stichting Nationale Milieudatabase/5. ICT - raamovereenkomst meerjarig EA/2. Aanbestedingsleidraad/Eindconcept/"/>
    </mc:Choice>
  </mc:AlternateContent>
  <xr:revisionPtr revIDLastSave="37" documentId="8_{AE6B4691-95EC-456B-AB20-4080E1661C93}" xr6:coauthVersionLast="47" xr6:coauthVersionMax="47" xr10:uidLastSave="{47525106-EC58-4D64-895D-001DF10E18F9}"/>
  <bookViews>
    <workbookView xWindow="-108" yWindow="-108" windowWidth="23256" windowHeight="12576" xr2:uid="{00000000-000D-0000-FFFF-FFFF00000000}"/>
  </bookViews>
  <sheets>
    <sheet name="Prijzenblad" sheetId="1" r:id="rId1"/>
  </sheets>
  <definedNames>
    <definedName name="_Toc7179300" localSheetId="0">Prijzenblad!#REF!</definedName>
    <definedName name="_xlnm.Print_Area" localSheetId="0">Prijzenblad!$A$1:$C$18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0" i="1" l="1"/>
  <c r="A8" i="1"/>
  <c r="A12" i="1" s="1"/>
  <c r="C12" i="1" s="1"/>
  <c r="C18" i="1" s="1"/>
  <c r="C16" i="1"/>
</calcChain>
</file>

<file path=xl/sharedStrings.xml><?xml version="1.0" encoding="utf-8"?>
<sst xmlns="http://schemas.openxmlformats.org/spreadsheetml/2006/main" count="16" uniqueCount="14">
  <si>
    <r>
      <t xml:space="preserve">Bijlage Prijzenblad </t>
    </r>
    <r>
      <rPr>
        <sz val="14"/>
        <color theme="0"/>
        <rFont val="Corbel"/>
        <family val="2"/>
      </rPr>
      <t xml:space="preserve">
Strategische ICT-partner doorontwikkeling, onderhoud en beheer, incl. ondersteuning Nationale Milieudatabase</t>
    </r>
  </si>
  <si>
    <t>1a. Prijs per maand (all-in, exclusief btw in euro's), exclusief 40 uur voor Ondersteuning (support) en extra werkzaamheden die ingecalculeerd moeten worden)</t>
  </si>
  <si>
    <t>&lt;…&gt;</t>
  </si>
  <si>
    <t xml:space="preserve">1b. Incalculeren 20 uur per maand Ondersteuning (support) </t>
  </si>
  <si>
    <t xml:space="preserve">1c. Incalculeren 20 uur  per maand inzet voor het bijwonen en actief deelnemen aan overleggen met instrumenthouders en LCA-invoerders of bouwkundig technisch milieukundige vraagstukken (rekenregels) </t>
  </si>
  <si>
    <t>Totaal  onderdeel 1. Vaste prijs per maand</t>
  </si>
  <si>
    <t>Weegfactor (voor beoordeling)</t>
  </si>
  <si>
    <t>Gewogen prijs onderdeel 1</t>
  </si>
  <si>
    <r>
      <t xml:space="preserve">Onderdeel 2. Flat fee nacalculatie (all-in uurtarief achteraf te factureren per kwartier mits expliciet bepaald is dat werkzaamheden op nacalculatie plaats mogen vinden) en tevens maximale gemiddelde uurtarief waarmee gerekend mag worden bij Nadere offertes). </t>
    </r>
    <r>
      <rPr>
        <b/>
        <sz val="9"/>
        <color rgb="FFFF0000"/>
        <rFont val="Corbel"/>
        <family val="2"/>
      </rPr>
      <t>Let op:  de flat fee mag op straffe van uitsluiting niet hoger zijn dan € 130,- en niet lager dan € 80,-</t>
    </r>
  </si>
  <si>
    <t>Prijs per uur  (all-in, exclusief btw in euro's)</t>
  </si>
  <si>
    <t xml:space="preserve">Gewogen prijs onderdeel 2 </t>
  </si>
  <si>
    <t>Totaal gewogen inschrijfsom (grondslag beoordeling)</t>
  </si>
  <si>
    <r>
      <t xml:space="preserve">Zie voor meer voorschriften en een nadere toelichting de Aanbestedingsleidraad, in het bijzonder par. 5.3. Inschrijver dient </t>
    </r>
    <r>
      <rPr>
        <u/>
        <sz val="9"/>
        <rFont val="Corbel"/>
        <family val="2"/>
      </rPr>
      <t>alle gele cellen</t>
    </r>
    <r>
      <rPr>
        <sz val="9"/>
        <rFont val="Corbel"/>
        <family val="2"/>
      </rPr>
      <t xml:space="preserve"> in te vullen.</t>
    </r>
  </si>
  <si>
    <t>Onderdeel 1. Vaste Prijs per maand achteraf te facturen per maand voor alle Onderhoud en beheerwerkzaamheden, inclusief  Ondersteuning (support) conform Service levels zoals beschreven in de Aanbestedingsstukken, exclusief btw voor zover niet expliciet bepaald dat werkzaamheden op nacalaculatie plaatsvinden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</si>
</sst>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00"/>
  </numFmts>
  <fonts count="14" x14ac:knownFonts="1">
    <font>
      <sz val="11"/>
      <color theme="1"/>
      <name val="Calibri"/>
      <family val="2"/>
      <scheme val="minor"/>
    </font>
    <font>
      <sz val="8"/>
      <name val="Calibri"/>
      <family val="2"/>
    </font>
    <font>
      <u/>
      <sz val="11"/>
      <color theme="10"/>
      <name val="Calibri"/>
      <family val="2"/>
      <scheme val="minor"/>
    </font>
    <font>
      <u/>
      <sz val="11"/>
      <color theme="11"/>
      <name val="Calibri"/>
      <family val="2"/>
      <scheme val="minor"/>
    </font>
    <font>
      <sz val="11"/>
      <color theme="1"/>
      <name val="Calibri"/>
      <family val="2"/>
      <scheme val="minor"/>
    </font>
    <font>
      <b/>
      <sz val="14"/>
      <color theme="0"/>
      <name val="Corbel"/>
      <family val="2"/>
    </font>
    <font>
      <sz val="14"/>
      <color theme="0"/>
      <name val="Corbel"/>
      <family val="2"/>
    </font>
    <font>
      <sz val="9"/>
      <name val="Corbel"/>
      <family val="2"/>
    </font>
    <font>
      <b/>
      <sz val="9"/>
      <color theme="0"/>
      <name val="Corbel"/>
      <family val="2"/>
    </font>
    <font>
      <sz val="9"/>
      <color theme="0"/>
      <name val="Corbel"/>
      <family val="2"/>
    </font>
    <font>
      <sz val="9"/>
      <color theme="1"/>
      <name val="Corbel"/>
      <family val="2"/>
    </font>
    <font>
      <sz val="11"/>
      <color theme="1"/>
      <name val="Corbel"/>
      <family val="2"/>
    </font>
    <font>
      <b/>
      <sz val="9"/>
      <color rgb="FFFF0000"/>
      <name val="Corbel"/>
      <family val="2"/>
    </font>
    <font>
      <u/>
      <sz val="9"/>
      <name val="Corbel"/>
      <family val="2"/>
    </font>
  </fonts>
  <fills count="6">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4" fillId="0" borderId="0" applyFont="0" applyFill="0" applyBorder="0" applyAlignment="0" applyProtection="0"/>
  </cellStyleXfs>
  <cellXfs count="46">
    <xf numFmtId="0" fontId="0" fillId="0" borderId="0" xfId="0"/>
    <xf numFmtId="2" fontId="9" fillId="2" borderId="1" xfId="0" applyNumberFormat="1" applyFont="1" applyFill="1" applyBorder="1" applyAlignment="1">
      <alignment vertical="center" wrapText="1"/>
    </xf>
    <xf numFmtId="0" fontId="11" fillId="0" borderId="1" xfId="0" applyFont="1" applyBorder="1" applyAlignment="1">
      <alignment horizontal="left"/>
    </xf>
    <xf numFmtId="0" fontId="11" fillId="0" borderId="2" xfId="0" applyFont="1" applyBorder="1" applyAlignment="1">
      <alignment horizontal="left"/>
    </xf>
    <xf numFmtId="0" fontId="11" fillId="0" borderId="3" xfId="0" applyFont="1" applyBorder="1" applyAlignment="1">
      <alignment horizontal="left"/>
    </xf>
    <xf numFmtId="2" fontId="9" fillId="2" borderId="7" xfId="0" applyNumberFormat="1" applyFont="1" applyFill="1" applyBorder="1" applyAlignment="1">
      <alignment horizontal="left" vertical="center" wrapText="1"/>
    </xf>
    <xf numFmtId="2" fontId="8" fillId="2" borderId="8" xfId="0" applyNumberFormat="1" applyFont="1" applyFill="1" applyBorder="1" applyAlignment="1">
      <alignment horizontal="left" vertical="center" wrapText="1"/>
    </xf>
    <xf numFmtId="2" fontId="8" fillId="2" borderId="7" xfId="0" applyNumberFormat="1" applyFont="1" applyFill="1" applyBorder="1" applyAlignment="1">
      <alignment horizontal="left" vertical="center" wrapText="1"/>
    </xf>
    <xf numFmtId="0" fontId="11" fillId="0" borderId="12" xfId="0" applyFont="1" applyBorder="1" applyAlignment="1">
      <alignment horizontal="left"/>
    </xf>
    <xf numFmtId="0" fontId="11" fillId="0" borderId="10" xfId="0" applyFont="1" applyBorder="1" applyAlignment="1">
      <alignment horizontal="left"/>
    </xf>
    <xf numFmtId="0" fontId="11" fillId="0" borderId="0" xfId="0" applyFont="1" applyAlignment="1">
      <alignment horizontal="left"/>
    </xf>
    <xf numFmtId="1" fontId="10" fillId="0" borderId="1" xfId="0" applyNumberFormat="1" applyFont="1" applyBorder="1" applyAlignment="1">
      <alignment horizontal="center" vertical="center"/>
    </xf>
    <xf numFmtId="164" fontId="7" fillId="0" borderId="8" xfId="5" applyNumberFormat="1" applyFont="1" applyFill="1" applyBorder="1" applyAlignment="1" applyProtection="1">
      <alignment horizontal="center" vertical="center"/>
    </xf>
    <xf numFmtId="2" fontId="9" fillId="2" borderId="1" xfId="0" applyNumberFormat="1" applyFont="1" applyFill="1" applyBorder="1" applyAlignment="1">
      <alignment horizontal="left" vertical="center" wrapText="1"/>
    </xf>
    <xf numFmtId="44" fontId="10" fillId="4" borderId="7" xfId="5" applyFont="1" applyFill="1" applyBorder="1" applyAlignment="1" applyProtection="1">
      <alignment horizontal="left" vertical="center"/>
    </xf>
    <xf numFmtId="3" fontId="10" fillId="0" borderId="1" xfId="0" applyNumberFormat="1" applyFont="1" applyBorder="1" applyAlignment="1">
      <alignment horizontal="left" vertical="center"/>
    </xf>
    <xf numFmtId="164" fontId="8" fillId="2" borderId="11" xfId="5" applyNumberFormat="1" applyFont="1" applyFill="1" applyBorder="1" applyAlignment="1" applyProtection="1">
      <alignment vertical="center" wrapText="1"/>
    </xf>
    <xf numFmtId="0" fontId="7" fillId="0" borderId="8" xfId="5" applyNumberFormat="1" applyFont="1" applyFill="1" applyBorder="1" applyAlignment="1" applyProtection="1">
      <alignment horizontal="center" vertical="center"/>
    </xf>
    <xf numFmtId="0" fontId="10" fillId="0" borderId="8" xfId="5" applyNumberFormat="1" applyFont="1" applyFill="1" applyBorder="1" applyAlignment="1" applyProtection="1">
      <alignment horizontal="left" vertical="center"/>
    </xf>
    <xf numFmtId="0" fontId="8" fillId="2" borderId="9" xfId="0" applyFont="1" applyFill="1" applyBorder="1" applyAlignment="1">
      <alignment horizontal="right" vertical="center" wrapText="1"/>
    </xf>
    <xf numFmtId="0" fontId="8" fillId="2" borderId="10" xfId="0" applyFont="1" applyFill="1" applyBorder="1" applyAlignment="1">
      <alignment horizontal="right" vertical="center" wrapText="1"/>
    </xf>
    <xf numFmtId="2" fontId="5" fillId="2" borderId="4" xfId="0" applyNumberFormat="1" applyFont="1" applyFill="1" applyBorder="1" applyAlignment="1">
      <alignment horizontal="left" vertical="center" wrapText="1"/>
    </xf>
    <xf numFmtId="2" fontId="5" fillId="2" borderId="5" xfId="0" applyNumberFormat="1" applyFont="1" applyFill="1" applyBorder="1" applyAlignment="1">
      <alignment horizontal="left" vertical="center" wrapText="1"/>
    </xf>
    <xf numFmtId="2" fontId="5" fillId="2" borderId="6" xfId="0" applyNumberFormat="1" applyFont="1" applyFill="1" applyBorder="1" applyAlignment="1">
      <alignment horizontal="left" vertical="center" wrapText="1"/>
    </xf>
    <xf numFmtId="2" fontId="7" fillId="3" borderId="7" xfId="0" applyNumberFormat="1" applyFont="1" applyFill="1" applyBorder="1" applyAlignment="1">
      <alignment horizontal="left" vertical="center" wrapText="1"/>
    </xf>
    <xf numFmtId="2" fontId="7" fillId="3" borderId="1" xfId="0" applyNumberFormat="1" applyFont="1" applyFill="1" applyBorder="1" applyAlignment="1">
      <alignment horizontal="left" vertical="center" wrapText="1"/>
    </xf>
    <xf numFmtId="2" fontId="7" fillId="3" borderId="8" xfId="0" applyNumberFormat="1" applyFont="1" applyFill="1" applyBorder="1" applyAlignment="1">
      <alignment horizontal="left" vertical="center" wrapText="1"/>
    </xf>
    <xf numFmtId="2" fontId="8" fillId="2" borderId="7" xfId="0" applyNumberFormat="1" applyFont="1" applyFill="1" applyBorder="1" applyAlignment="1">
      <alignment horizontal="left" vertical="center" wrapText="1"/>
    </xf>
    <xf numFmtId="2" fontId="8" fillId="2" borderId="1" xfId="0" applyNumberFormat="1" applyFont="1" applyFill="1" applyBorder="1" applyAlignment="1">
      <alignment horizontal="left" vertical="center" wrapText="1"/>
    </xf>
    <xf numFmtId="2" fontId="8" fillId="2" borderId="8" xfId="0" applyNumberFormat="1" applyFont="1" applyFill="1" applyBorder="1" applyAlignment="1">
      <alignment horizontal="left" vertical="center" wrapText="1"/>
    </xf>
    <xf numFmtId="44" fontId="10" fillId="5" borderId="7" xfId="5" applyFont="1" applyFill="1" applyBorder="1" applyAlignment="1" applyProtection="1">
      <alignment horizontal="center" vertical="center"/>
    </xf>
    <xf numFmtId="44" fontId="10" fillId="5" borderId="1" xfId="5" applyFont="1" applyFill="1" applyBorder="1" applyAlignment="1" applyProtection="1">
      <alignment horizontal="center" vertical="center"/>
    </xf>
    <xf numFmtId="44" fontId="10" fillId="5" borderId="8" xfId="5" applyFont="1" applyFill="1" applyBorder="1" applyAlignment="1" applyProtection="1">
      <alignment horizontal="center" vertical="center"/>
    </xf>
    <xf numFmtId="2" fontId="9" fillId="2" borderId="14" xfId="0" applyNumberFormat="1" applyFont="1" applyFill="1" applyBorder="1" applyAlignment="1">
      <alignment horizontal="left" vertical="center" wrapText="1"/>
    </xf>
    <xf numFmtId="2" fontId="9" fillId="2" borderId="13" xfId="0" applyNumberFormat="1" applyFont="1" applyFill="1" applyBorder="1" applyAlignment="1">
      <alignment horizontal="left" vertical="center" wrapText="1"/>
    </xf>
    <xf numFmtId="2" fontId="9" fillId="2" borderId="2" xfId="0" applyNumberFormat="1" applyFont="1" applyFill="1" applyBorder="1" applyAlignment="1">
      <alignment horizontal="left" vertical="center" wrapText="1"/>
    </xf>
    <xf numFmtId="2" fontId="9" fillId="2" borderId="15" xfId="0" applyNumberFormat="1" applyFont="1" applyFill="1" applyBorder="1" applyAlignment="1">
      <alignment horizontal="left" vertical="center" wrapText="1"/>
    </xf>
    <xf numFmtId="2" fontId="7" fillId="5" borderId="14" xfId="0" applyNumberFormat="1" applyFont="1" applyFill="1" applyBorder="1" applyAlignment="1">
      <alignment horizontal="center" vertical="center" wrapText="1"/>
    </xf>
    <xf numFmtId="2" fontId="7" fillId="5" borderId="13" xfId="0" applyNumberFormat="1" applyFont="1" applyFill="1" applyBorder="1" applyAlignment="1">
      <alignment horizontal="center" vertical="center" wrapText="1"/>
    </xf>
    <xf numFmtId="2" fontId="7" fillId="5" borderId="15" xfId="0" applyNumberFormat="1" applyFont="1" applyFill="1" applyBorder="1" applyAlignment="1">
      <alignment horizontal="center" vertical="center" wrapText="1"/>
    </xf>
    <xf numFmtId="165" fontId="10" fillId="4" borderId="14" xfId="5" applyNumberFormat="1" applyFont="1" applyFill="1" applyBorder="1" applyAlignment="1" applyProtection="1">
      <alignment horizontal="left" vertical="center"/>
    </xf>
    <xf numFmtId="165" fontId="10" fillId="4" borderId="13" xfId="5" applyNumberFormat="1" applyFont="1" applyFill="1" applyBorder="1" applyAlignment="1" applyProtection="1">
      <alignment horizontal="left" vertical="center"/>
    </xf>
    <xf numFmtId="165" fontId="10" fillId="4" borderId="15" xfId="5" applyNumberFormat="1" applyFont="1" applyFill="1" applyBorder="1" applyAlignment="1" applyProtection="1">
      <alignment horizontal="left" vertical="center"/>
    </xf>
    <xf numFmtId="0" fontId="7" fillId="0" borderId="16" xfId="5" applyNumberFormat="1" applyFont="1" applyFill="1" applyBorder="1" applyAlignment="1" applyProtection="1">
      <alignment horizontal="left" vertical="center"/>
    </xf>
    <xf numFmtId="164" fontId="7" fillId="0" borderId="13" xfId="5" applyNumberFormat="1" applyFont="1" applyFill="1" applyBorder="1" applyAlignment="1" applyProtection="1">
      <alignment horizontal="left" vertical="center"/>
    </xf>
    <xf numFmtId="164" fontId="7" fillId="0" borderId="15" xfId="5" applyNumberFormat="1" applyFont="1" applyFill="1" applyBorder="1" applyAlignment="1" applyProtection="1">
      <alignment horizontal="left" vertical="center"/>
    </xf>
  </cellXfs>
  <cellStyles count="6">
    <cellStyle name="Gevolgde hyperlink" xfId="2" builtinId="9" hidden="1"/>
    <cellStyle name="Gevolgde hyperlink" xfId="4" builtinId="9" hidden="1"/>
    <cellStyle name="Hyperlink" xfId="1" builtinId="8" hidden="1"/>
    <cellStyle name="Hyperlink" xfId="3" builtinId="8" hidden="1"/>
    <cellStyle name="Standaard" xfId="0" builtinId="0"/>
    <cellStyle name="Valuta" xfId="5" builtinId="4"/>
  </cellStyles>
  <dxfs count="6">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15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showGridLines="0" tabSelected="1" zoomScale="97" zoomScaleNormal="115" zoomScalePageLayoutView="125" workbookViewId="0">
      <selection activeCell="C18" sqref="C18"/>
    </sheetView>
  </sheetViews>
  <sheetFormatPr defaultColWidth="0" defaultRowHeight="14.4" zeroHeight="1" x14ac:dyDescent="0.3"/>
  <cols>
    <col min="1" max="1" width="44.6640625" style="2" customWidth="1"/>
    <col min="2" max="2" width="25" style="2" customWidth="1"/>
    <col min="3" max="3" width="42.44140625" style="2" customWidth="1"/>
    <col min="4" max="6" width="8.88671875" style="2" hidden="1" customWidth="1"/>
    <col min="7" max="7" width="45.88671875" style="2" hidden="1" customWidth="1"/>
    <col min="8" max="11" width="8.88671875" style="2" hidden="1" customWidth="1"/>
    <col min="12" max="14" width="45.88671875" style="2" hidden="1" customWidth="1"/>
    <col min="15" max="16384" width="8.88671875" style="2" hidden="1"/>
  </cols>
  <sheetData>
    <row r="1" spans="1:4" ht="70.2" customHeight="1" x14ac:dyDescent="0.3">
      <c r="A1" s="21" t="s">
        <v>0</v>
      </c>
      <c r="B1" s="22"/>
      <c r="C1" s="23"/>
      <c r="D1" s="3"/>
    </row>
    <row r="2" spans="1:4" ht="24.6" customHeight="1" x14ac:dyDescent="0.3">
      <c r="A2" s="24" t="s">
        <v>12</v>
      </c>
      <c r="B2" s="25"/>
      <c r="C2" s="26"/>
      <c r="D2" s="3"/>
    </row>
    <row r="3" spans="1:4" ht="10.199999999999999" customHeight="1" x14ac:dyDescent="0.3">
      <c r="A3" s="37"/>
      <c r="B3" s="38"/>
      <c r="C3" s="39"/>
      <c r="D3" s="3"/>
    </row>
    <row r="4" spans="1:4" ht="81.75" customHeight="1" x14ac:dyDescent="0.3">
      <c r="A4" s="27" t="s">
        <v>13</v>
      </c>
      <c r="B4" s="28"/>
      <c r="C4" s="29"/>
      <c r="D4" s="3"/>
    </row>
    <row r="5" spans="1:4" ht="39.75" customHeight="1" x14ac:dyDescent="0.3">
      <c r="A5" s="33" t="s">
        <v>1</v>
      </c>
      <c r="B5" s="34"/>
      <c r="C5" s="36"/>
      <c r="D5" s="3"/>
    </row>
    <row r="6" spans="1:4" ht="19.95" customHeight="1" x14ac:dyDescent="0.3">
      <c r="A6" s="40" t="s">
        <v>2</v>
      </c>
      <c r="B6" s="41"/>
      <c r="C6" s="42"/>
      <c r="D6" s="3"/>
    </row>
    <row r="7" spans="1:4" ht="19.95" customHeight="1" x14ac:dyDescent="0.3">
      <c r="A7" s="33" t="s">
        <v>3</v>
      </c>
      <c r="B7" s="34"/>
      <c r="C7" s="36"/>
      <c r="D7" s="3"/>
    </row>
    <row r="8" spans="1:4" ht="19.95" customHeight="1" x14ac:dyDescent="0.3">
      <c r="A8" s="43" t="e">
        <f>20*A16</f>
        <v>#VALUE!</v>
      </c>
      <c r="B8" s="44"/>
      <c r="C8" s="45"/>
      <c r="D8" s="3"/>
    </row>
    <row r="9" spans="1:4" ht="30" customHeight="1" x14ac:dyDescent="0.3">
      <c r="A9" s="33" t="s">
        <v>4</v>
      </c>
      <c r="B9" s="34"/>
      <c r="C9" s="35"/>
      <c r="D9" s="3"/>
    </row>
    <row r="10" spans="1:4" ht="19.95" customHeight="1" x14ac:dyDescent="0.3">
      <c r="A10" s="43" t="e">
        <f>20*A16</f>
        <v>#VALUE!</v>
      </c>
      <c r="B10" s="44"/>
      <c r="C10" s="45"/>
      <c r="D10" s="3"/>
    </row>
    <row r="11" spans="1:4" ht="19.95" customHeight="1" x14ac:dyDescent="0.3">
      <c r="A11" s="7" t="s">
        <v>5</v>
      </c>
      <c r="B11" s="1" t="s">
        <v>6</v>
      </c>
      <c r="C11" s="6" t="s">
        <v>7</v>
      </c>
      <c r="D11" s="3"/>
    </row>
    <row r="12" spans="1:4" ht="19.95" customHeight="1" x14ac:dyDescent="0.3">
      <c r="A12" s="12" t="e">
        <f>A6+A8+A10</f>
        <v>#VALUE!</v>
      </c>
      <c r="B12" s="11">
        <v>12</v>
      </c>
      <c r="C12" s="17" t="e">
        <f>B12*A12</f>
        <v>#VALUE!</v>
      </c>
      <c r="D12" s="3"/>
    </row>
    <row r="13" spans="1:4" ht="10.199999999999999" customHeight="1" x14ac:dyDescent="0.3">
      <c r="A13" s="30"/>
      <c r="B13" s="31"/>
      <c r="C13" s="32"/>
      <c r="D13" s="3"/>
    </row>
    <row r="14" spans="1:4" ht="45" customHeight="1" x14ac:dyDescent="0.3">
      <c r="A14" s="27" t="s">
        <v>8</v>
      </c>
      <c r="B14" s="28"/>
      <c r="C14" s="29"/>
      <c r="D14" s="3"/>
    </row>
    <row r="15" spans="1:4" ht="19.95" customHeight="1" x14ac:dyDescent="0.3">
      <c r="A15" s="5" t="s">
        <v>9</v>
      </c>
      <c r="B15" s="13" t="s">
        <v>6</v>
      </c>
      <c r="C15" s="6" t="s">
        <v>10</v>
      </c>
      <c r="D15" s="3"/>
    </row>
    <row r="16" spans="1:4" ht="24" customHeight="1" x14ac:dyDescent="0.3">
      <c r="A16" s="14" t="s">
        <v>2</v>
      </c>
      <c r="B16" s="15">
        <v>1000</v>
      </c>
      <c r="C16" s="18" t="e">
        <f>A16*B16</f>
        <v>#VALUE!</v>
      </c>
      <c r="D16" s="3"/>
    </row>
    <row r="17" spans="1:4" ht="10.199999999999999" customHeight="1" x14ac:dyDescent="0.3">
      <c r="A17" s="30"/>
      <c r="B17" s="31"/>
      <c r="C17" s="32"/>
      <c r="D17" s="3"/>
    </row>
    <row r="18" spans="1:4" s="9" customFormat="1" ht="45" customHeight="1" x14ac:dyDescent="0.3">
      <c r="A18" s="19" t="s">
        <v>11</v>
      </c>
      <c r="B18" s="20"/>
      <c r="C18" s="16" t="e">
        <f>C12+C16</f>
        <v>#VALUE!</v>
      </c>
      <c r="D18" s="8"/>
    </row>
    <row r="19" spans="1:4" s="10" customFormat="1" hidden="1" x14ac:dyDescent="0.3"/>
    <row r="20" spans="1:4" s="10" customFormat="1" hidden="1" x14ac:dyDescent="0.3"/>
    <row r="21" spans="1:4" s="10" customFormat="1" hidden="1" x14ac:dyDescent="0.3"/>
    <row r="22" spans="1:4" s="10" customFormat="1" hidden="1" x14ac:dyDescent="0.3"/>
    <row r="23" spans="1:4" s="10" customFormat="1" hidden="1" x14ac:dyDescent="0.3"/>
    <row r="24" spans="1:4" s="10" customFormat="1" hidden="1" x14ac:dyDescent="0.3"/>
    <row r="25" spans="1:4" s="10" customFormat="1" hidden="1" x14ac:dyDescent="0.3"/>
    <row r="26" spans="1:4" s="10" customFormat="1" hidden="1" x14ac:dyDescent="0.3"/>
    <row r="27" spans="1:4" s="10" customFormat="1" hidden="1" x14ac:dyDescent="0.3"/>
    <row r="28" spans="1:4" s="10" customFormat="1" hidden="1" x14ac:dyDescent="0.3"/>
    <row r="29" spans="1:4" s="10" customFormat="1" hidden="1" x14ac:dyDescent="0.3"/>
    <row r="30" spans="1:4" s="10" customFormat="1" hidden="1" x14ac:dyDescent="0.3"/>
    <row r="31" spans="1:4" s="10" customFormat="1" hidden="1" x14ac:dyDescent="0.3"/>
    <row r="32" spans="1:4" s="10" customFormat="1" hidden="1" x14ac:dyDescent="0.3"/>
    <row r="33" s="10" customFormat="1" hidden="1" x14ac:dyDescent="0.3"/>
    <row r="34" s="10" customFormat="1" hidden="1" x14ac:dyDescent="0.3"/>
    <row r="35" s="10" customFormat="1" hidden="1" x14ac:dyDescent="0.3"/>
    <row r="36" s="10" customFormat="1" hidden="1" x14ac:dyDescent="0.3"/>
    <row r="37" s="10" customFormat="1" hidden="1" x14ac:dyDescent="0.3"/>
    <row r="38" s="10" customFormat="1" hidden="1" x14ac:dyDescent="0.3"/>
    <row r="39" s="10" customFormat="1" hidden="1" x14ac:dyDescent="0.3"/>
    <row r="40" s="10" customFormat="1" hidden="1" x14ac:dyDescent="0.3"/>
    <row r="41" s="10" customFormat="1" hidden="1" x14ac:dyDescent="0.3"/>
    <row r="42" s="10" customFormat="1" hidden="1" x14ac:dyDescent="0.3"/>
    <row r="43" s="10" customFormat="1" hidden="1" x14ac:dyDescent="0.3"/>
    <row r="44" s="10" customFormat="1" hidden="1" x14ac:dyDescent="0.3"/>
    <row r="45" s="10" customFormat="1" hidden="1" x14ac:dyDescent="0.3"/>
    <row r="46" s="10" customFormat="1" hidden="1" x14ac:dyDescent="0.3"/>
    <row r="47" s="10" customFormat="1" hidden="1" x14ac:dyDescent="0.3"/>
    <row r="48" s="10" customFormat="1" hidden="1" x14ac:dyDescent="0.3"/>
    <row r="49" s="10" customFormat="1" hidden="1" x14ac:dyDescent="0.3"/>
    <row r="50" s="10" customFormat="1" hidden="1" x14ac:dyDescent="0.3"/>
    <row r="51" s="10" customFormat="1" hidden="1" x14ac:dyDescent="0.3"/>
    <row r="52" s="10" customFormat="1" hidden="1" x14ac:dyDescent="0.3"/>
    <row r="53" s="10" customFormat="1" hidden="1" x14ac:dyDescent="0.3"/>
    <row r="54" s="10" customFormat="1" hidden="1" x14ac:dyDescent="0.3"/>
    <row r="55" s="4" customFormat="1" hidden="1" x14ac:dyDescent="0.3"/>
    <row r="56" s="2" customFormat="1" hidden="1" x14ac:dyDescent="0.3"/>
    <row r="57" s="2" customFormat="1" hidden="1" x14ac:dyDescent="0.3"/>
    <row r="58" s="2" customFormat="1" hidden="1" x14ac:dyDescent="0.3"/>
    <row r="59" s="2" customFormat="1" hidden="1" x14ac:dyDescent="0.3"/>
    <row r="60" s="2" customFormat="1" hidden="1" x14ac:dyDescent="0.3"/>
    <row r="61" s="2" customFormat="1" hidden="1" x14ac:dyDescent="0.3"/>
  </sheetData>
  <mergeCells count="14">
    <mergeCell ref="A18:B18"/>
    <mergeCell ref="A1:C1"/>
    <mergeCell ref="A2:C2"/>
    <mergeCell ref="A4:C4"/>
    <mergeCell ref="A13:C13"/>
    <mergeCell ref="A14:C14"/>
    <mergeCell ref="A17:C17"/>
    <mergeCell ref="A9:C9"/>
    <mergeCell ref="A7:C7"/>
    <mergeCell ref="A5:C5"/>
    <mergeCell ref="A3:C3"/>
    <mergeCell ref="A6:C6"/>
    <mergeCell ref="A8:C8"/>
    <mergeCell ref="A10:C10"/>
  </mergeCells>
  <phoneticPr fontId="1" type="noConversion"/>
  <conditionalFormatting sqref="A16">
    <cfRule type="cellIs" dxfId="0" priority="3" operator="greaterThan">
      <formula>130</formula>
    </cfRule>
    <cfRule type="cellIs" dxfId="1" priority="2" operator="lessThan">
      <formula>80</formula>
    </cfRule>
    <cfRule type="cellIs" dxfId="2" priority="1" operator="equal">
      <formula>"&lt;…&gt;"</formula>
    </cfRule>
  </conditionalFormatting>
  <pageMargins left="0.23622047244094491" right="0.23622047244094491" top="0.23622047244094491" bottom="0.23622047244094491" header="0.31496062992125984" footer="0.31496062992125984"/>
  <pageSetup paperSize="9" scale="91" fitToHeight="2"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5FDA0A-9AAC-453A-842D-45A1508044D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DE5CC9C5-862F-45E2-9BB3-693CF4741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DC4DE4-AD1D-4AB8-B1B3-BB2B1CC41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Hoeven van der, T</dc:creator>
  <cp:keywords/>
  <dc:description/>
  <cp:lastModifiedBy>Tobias van der Hoeven</cp:lastModifiedBy>
  <cp:revision/>
  <dcterms:created xsi:type="dcterms:W3CDTF">2008-11-10T14:30:41Z</dcterms:created>
  <dcterms:modified xsi:type="dcterms:W3CDTF">2022-12-08T13:54:01Z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0x0101001099B2510A6CB14B813554CD4F98ADAE</vt:lpwstr>
  </property>
  <property fmtid="{D5CDD505-2E9C-101B-9397-08002B2CF9AE}" pid="3" name="Order">
    <vt:r8>10734600</vt:r8>
  </property>
  <property fmtid="{D5CDD505-2E9C-101B-9397-08002B2CF9AE}" pid="4" name="MediaServiceImageTags">
    <vt:lpwstr/>
  </property>
</Properties>
</file>