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ggdghornederland.sharepoint.com/sites/MedicatieOverdrachtEVS/Shared Documents/EVS/1. Aanbesteding en marktconsultatie/04. Nota van Inlichtingen/Nota van inlichtingen 3/"/>
    </mc:Choice>
  </mc:AlternateContent>
  <xr:revisionPtr revIDLastSave="72" documentId="8_{275C455B-7A95-4250-B81C-E47EC29668CC}" xr6:coauthVersionLast="47" xr6:coauthVersionMax="47" xr10:uidLastSave="{18422CD6-C848-401C-AC9C-C3C47FF41A72}"/>
  <bookViews>
    <workbookView xWindow="-120" yWindow="-120" windowWidth="29040" windowHeight="15720" tabRatio="621" xr2:uid="{73475756-46F6-4873-AA02-3C69D46FA6D9}"/>
  </bookViews>
  <sheets>
    <sheet name="Nota van inlichtingen 1" sheetId="1" r:id="rId1"/>
  </sheets>
  <definedNames>
    <definedName name="_xlnm._FilterDatabase" localSheetId="0" hidden="1">'Nota van inlichtingen 1'!$A$6:$F$120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8" i="1" l="1"/>
  <c r="A9" i="1" s="1"/>
  <c r="A10" i="1" s="1"/>
  <c r="A11" i="1" s="1"/>
  <c r="A12" i="1" s="1"/>
  <c r="A13" i="1" s="1"/>
  <c r="A14" i="1" s="1"/>
  <c r="A15" i="1" s="1"/>
  <c r="A16" i="1" s="1"/>
  <c r="A17" i="1" s="1"/>
  <c r="A18" i="1" s="1"/>
  <c r="A19" i="1" s="1"/>
  <c r="A20" i="1" s="1"/>
  <c r="A21" i="1" s="1"/>
  <c r="A22" i="1" s="1"/>
  <c r="A23" i="1" s="1"/>
  <c r="A24" i="1" s="1"/>
  <c r="A25" i="1" s="1"/>
  <c r="A26" i="1" l="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alcChain>
</file>

<file path=xl/sharedStrings.xml><?xml version="1.0" encoding="utf-8"?>
<sst xmlns="http://schemas.openxmlformats.org/spreadsheetml/2006/main" count="84" uniqueCount="61">
  <si>
    <t>Blz.</t>
  </si>
  <si>
    <t>Vraag van Geïnteresseerde</t>
  </si>
  <si>
    <t>Antwoord</t>
  </si>
  <si>
    <t>2.1</t>
  </si>
  <si>
    <t>6.8.4</t>
  </si>
  <si>
    <t>Par.</t>
  </si>
  <si>
    <t>Document</t>
  </si>
  <si>
    <t>Nr.</t>
  </si>
  <si>
    <t>GGD GHOR Nederland</t>
  </si>
  <si>
    <t>2.5.3</t>
  </si>
  <si>
    <t>Is iTBC een SaaS oplossing of on premise? Kan een koppeling op basis van HL7 ADT tot stand worden gebracht? Is een SSO mogelijk vanuit het iTBC of volstaat een 2FA inlog vanaf een identity server provider als bijvoorbeeld Azure op basis van OpenID?</t>
  </si>
  <si>
    <t>10-12 Koppelingen; Welke ECD's EPD's gaat het om? Volstaat 1 NAW koppeling per ECD (standaard).</t>
  </si>
  <si>
    <t>Importfunctie tbv postcode indeling. Kunt u dit nader beschrijven hoe dat gewenst is?</t>
  </si>
  <si>
    <t>Indien er voorraden zijn, om hoeveel locaties gaat het. Is digitale voorraad registratie (bijhouden hoeveelheid voorraad) gewenst?</t>
  </si>
  <si>
    <t>Bijlage A - Bijlage A - Nadere specificatie van de Opdracht v1.0</t>
  </si>
  <si>
    <t>Beschrijvend document_v1.0</t>
  </si>
  <si>
    <t>1.1.1</t>
  </si>
  <si>
    <t>Bijlage B - Programma van eisen en wensen_v1.0</t>
  </si>
  <si>
    <t>Welke bestaande EPD's/ECD's zijn er zijn er onderdeel van deze scope?</t>
  </si>
  <si>
    <t>Zie beantwoording van vraag 2.</t>
  </si>
  <si>
    <t>Zijn er voorbeelden van de verwachte gestandaardiseerde API of is er een beschrijving van de datastructuur van het logbuffet
(SIEM)?</t>
  </si>
  <si>
    <t>Zijn er voorbeelden van de verwachte gestandaardiseerde API of is er een beschrijving van de datastructuur van de
voorraadgegevens van het dataplatform van GGD GHOR (HCI)?</t>
  </si>
  <si>
    <t>Wordt er bij de gestandaardiseerde API een andere standaard verwacht dan de gangbare HL7 FHIR, CDA of HL7-OMP?</t>
  </si>
  <si>
    <t>Wordt er met de gegevens van het toedienregister bedoeld dat de 'toegediende' of 'toe-te-dienen' gegevens gecommuniceerd
worden?</t>
  </si>
  <si>
    <t>Wordt er bij het versleutelen van gegevens bedoeld dat de database zelf versleuteld is? Of dienen de records binnen de database
ook versleuteld te zijn?</t>
  </si>
  <si>
    <t>Kunnen jullie aangeven welke typen voorraad nodig zijn (afdelingsvoorraad, voorraad-op-naam, GDS-voorraad, werkvoorraad, etc.)?</t>
  </si>
  <si>
    <t>Wij zien de WCAG norm als een middel om patienten toegang te verlenen tot informatie. Volgens deze norm is dit niet wettelijk verplicht in de gezondheidszorg. Kunnen jullie aangeven waarom dit wel als eis opgenomen is en/of welke onderdelen uit de norm vallen binnen de scope van deze aanbesteding.</t>
  </si>
  <si>
    <t>Algemeen</t>
  </si>
  <si>
    <t>Security &amp; Privacy</t>
  </si>
  <si>
    <t>Functional</t>
  </si>
  <si>
    <t>Non-functional</t>
  </si>
  <si>
    <t>iTBC is een SAAS-oplossing die wordt geleverd door Topicus (het Synaps/Preventus-platform).Een koppeling op basis van HL7 ADT is mogelijk. Voor de ITBC-koppeling geldt bovendien dat een SSO vanuit de applicatie niet alleen mogelijk is, maar zelfs gewenst.</t>
  </si>
  <si>
    <t>Vraag ID 30: Er wordt bij deze vraag gesproken over gegevens die 'als noodzakelijk gezien worden door GGD GHOR'. Kunt u toelichting geven
welke gegevens buiten de genoemde gegevens dit zouden kunnen zijn?</t>
  </si>
  <si>
    <t xml:space="preserve">Wat betreft toedienregistratie dienen beide gecommuniceerd te worden. Zodat op datum staat wat er toegediend moet worden en op dezelfde lijst dit afgevinkt kan worden wanneer is toegediend. Zodat in een oogopslag duidelijk is, wat de patiënt/cliënt nog moet krijgen en wat al is toegediend. </t>
  </si>
  <si>
    <t>Nee, er is nog geen standaard voor Api en/of  voorraadgegevens. Hier wordt alleen gevraagd naar de mogelijkheid deze gegevens te ontvangen via een API</t>
  </si>
  <si>
    <t>De keuze welke ECD/EPD systemen gekoppeld moeten worden zal bepaald worden door het betreffende werkveld na gunning. Wel kunnen we aangeven welke systemen op dit moment onder andere in gebruik zijn bij de verschillende werkvelden: 
- TBC: i-TBC (Synaps/Preventus) van Topicus 
- Seksuele gezondheid: SH-Direct en Aphrodite
- Forensische geneeskunde: Formatus
- Reizigerszorg: Orion/Pytheas en Vaccinatieregister
- Infectieziektebestrijding: Coron-IT (Synaps/Preventus), HP Zone en GGD Contact
- Maatschappelijke zorg: Apollo/Clavis, USER en Myneva 
- JGZ: Kidos, KD+, Finalist/Cooperatie en Eljakim
Als aanbieder in de koppeling rekening kan houden met de verplichte scheiding tussen de regio's volstaat één koppeling per EPD-database.</t>
  </si>
  <si>
    <t>Per GGD kan dit gaan of één of meerdere locaties (één per  werkveld). Of GGD'en gebruik gaan maken van deze optie hangt af van de aanschaf- implementatie en beheerkosten.</t>
  </si>
  <si>
    <t>De relatie tussen een burger en een GGD kan worden bepaald op basis van de postcode van een burger. Daarvoor is een koppeltabel noodzakelijk op postcode 6-niveau, omdat sommige postcodecijfers in meerdere gemeenten liggen die weer tot verschillende GGD'en behoren. Onder andere vanwege gemeentelijke herindelingen moet deze tabel enkele malen per jaar van een update worden voorzien. Een import kan helpen om dat foutloos te doen. De opbouw van het importbestand is deels afhankelijk van de vraag welke methode aanbieder gebruikt om de relatie tussen postcode en burger te bepalen. Bijvoorbeeld:
- Een CSV (of ander bestand) met twee kolommen (postcode - GGD) of, als er met ranges gewerkt kan worden:
- Een CSV met drie kolommen: beginpostcode, eindpostcode, GGD.</t>
  </si>
  <si>
    <t xml:space="preserve">Voorkeur voor standaard overdracht is Syslog. Er zijn geen voorbeelden. </t>
  </si>
  <si>
    <t>Nee, geen andere standaarden. Wel is er een voorkeur voor het ophalen van de gegevens.</t>
  </si>
  <si>
    <t>De data moet te allen tijde versleuteld zijn, zowel in transport als in rust. De database is een middel waarin de data wordt bewaard. Data moet hier worden gelezen als een zelfstandige entiteit die de herleidbare informatie bevat. Op dit niveau dient dus ook de encryptie plaats te vinden, dus op recordniveau.</t>
  </si>
  <si>
    <t>Dit gaat in principe om de werkvoorraad (zoals reizigers en seksuele gezondheid) en een minimale noodvoorraad, bijvoorbeeld  wanneer iemand niet goed reageert op een vaccinatie of wordt ingesloten in een arrestantencomplex. In een enkel geval GDS, zoals in arrestantencomplex wanneer dat wordt voortgezet) en wel medicatie op naam, afkomstig uit de 'thuisvoorraad' van arrestanten.</t>
  </si>
  <si>
    <t>De wet digitale toegankelijkheid is niet alleen van toepassing voor publiekscommunicatie, maar ook voor interne en externe cloudplatforms, zie bijvoorbeeld https://www.digitoegankelijk.nl/aan-de-slag/tips/intranetten. In de ogen van opdrachtgever valt een SAAS-oplossing daar onder.</t>
  </si>
  <si>
    <t>De exacte inhoud van de logfeed wordt door het Security Operating Center (SOC) van GGD GHOR Nederland bepaald op basis van de gehanteerde werkwijze in het systeem door haar gebruikers. Deze werkwijze is daarbij leidend en wordt bepaald door de mogelijkheden van het systeem. De aanbieder verplicht zichzelf deze logfeed te voeden voor zover en overeenkomstig de kaders zoals gesteld in hoofdstuk 6 van NEN7513:2018. Na verloop van tijd zal deze kaderstelling worden aangepast in de te verwachten NEN7513:2023/24, deze nieuwe versie gaat gepaard met de Wet Elektronische Gegevensuitwisseling In de Zorg (WEGIZ). GGD GHOR Nederland en haar leveranciers moeten hier rekening mee houden. Tot die tijd hanteert GGD GHOR Nederland de kaderstelling van de NEN7513:2018 voor wat betreft het voeden van de logfeed aan ons SOC. De norm voor logging kan hier gratis worden gedownload: https://www.nen.nl/nen-7513-2018-nl-245399</t>
  </si>
  <si>
    <t>3.2</t>
  </si>
  <si>
    <t xml:space="preserve">Opdrachtgever heeft voor de uiterlijke termijn van inschrijving verschillende vragen ontvangen t.a.v. gunningscriterium prijs en Bijlage M Prijzenblad. Om deze reden heeft Opdrachtgever besloten om Inschrijvers de ruimte te bieden om vragen stellen over gunningscriterium prijs zoals omschreven in paragraaf 6.8.6 van het Beschrijvend document en Bijlage M. 
Inschrijvers kunnen uiterlijk tot 12 mei 2023, 10.00 uur vragen. Opdrachtgever streeft ernaar eventuele vragen te beantwoorden op 15 mei 2023. 
De uiterlijke termijn voor Inschrijving wordt verlengd tot 19 mei 2023, 14.00 uur. </t>
  </si>
  <si>
    <t>Datum: 15 mei 2023</t>
  </si>
  <si>
    <t>Beschrijvend document_v2.0</t>
  </si>
  <si>
    <t>6.8.6</t>
  </si>
  <si>
    <t xml:space="preserve">Implementatiekosten zijn eenmalig en worden als zodanig in de inschrijfsom meegenomen.
In de inschrijfsom worden ook jaarlijkse kosten meegenomen. Daardoor is de Inschrijfsom 
een soort van ‘mix’ van kostensoorten geworden. Is dit correct?
</t>
  </si>
  <si>
    <t>B Jaarlijkse gebruikskosten SaaS (hosting, licentie, SLA)
1: U werkt met staffels, echter in kolom F zou volgen ons de delta van de huidige staffel minus 
vorige staffel, qua aantallen gebruikers, moeten staan. Met andere woorden: in rij 37 zou het 
aantal 100 in plaats van 150 moeten zijn en als zodanig doorrekenen in kolom in kolom I. In 
onze beleving bedragen de jaarlijkse SaaS kosten de optelsom van kolom I rij 36 t/m 39. Zou 
u dit willen corrigeren in het prijzenblad.
2: Jaarlijkse gebruikskosten worden eenmalig in inschrijfsom opgenomen. Is dit correct, zie 
vorige vraag?</t>
  </si>
  <si>
    <t>C Koppelingen (systeemintegratie)
• In het invulveld wordt ten onrechte automatisch verondersteld dat bepaalde koppelingen 
meerdere malen zouden moeten worden gebouwd en beheerd. De mogelijkheid om hier 1 
bedrag gebaseerd op 1 te ontwikkelen koppeling te kunnen aanbieden ontbreekt en zouden 
wij graag toegevoegd zien</t>
  </si>
  <si>
    <t>D Opleidingen
• Deze zijn in principe eenmalig, echter invulling qua type (kolom A), frequentie (kolom E) en 
aantallen (kolom G) in gewenste (herhaal)opleidingen gedurende de looptijd van het contract
bepaalt de hoogte van de som. Daar wordt in de berekening geen rekening mee gehouden. 
Hoe dienen wij in de beantwoording hiermee om te gaan.</t>
  </si>
  <si>
    <t>Inschrijfsom
Deze is gebaseerd op een mix van eenmalige (A: Implementatie en D: opleidingskosten) en jaarlijkse 
(B: gebruiks, C: koppelingen) kosten en als zodanig ons niet helemaal duidelijk. Inschrijfsom varieert 
dus sterk bij grote eenmalige bedragen, terwijl jaarlijkse bedragen minder zwaar wegen in de hoogte 
van de inschrijfsom. Hoe beoordeelt u dat?</t>
  </si>
  <si>
    <t>Nota van Inlichtingen 3 - Europese aanbesteding 'EVSals onderdeel van het project Medicatieoverdracht Publieke gezondheid’, aangekondigd op 8 maart 2023</t>
  </si>
  <si>
    <t xml:space="preserve">Er zijn 5 nieuwe vragen en antwoorden opgenomen.
</t>
  </si>
  <si>
    <t>Zie de beantwoording van vraag 15.</t>
  </si>
  <si>
    <r>
      <rPr>
        <sz val="9"/>
        <color rgb="FF000000"/>
        <rFont val="Arial"/>
      </rPr>
      <t>Dit is correct.
Het prijzenblad betreft een prijsmodel. De inschrijfsom zoals bedoeld in F85 is een fictieve inschrijfsom. Het werkelijk te betalen bedrag zal afhankelijk zijn van het werkelijke aantal gebruikers en koppelingen. GGD GHOR NL wenst een raamovereenkomst af te sluiten voor een schaalbare oplossing. Op moment van aanbesteden is nog niet exact bekend hoeveel gebruikers gebruik zullen maken van het systeem. Eveneens geldt dat nog niet exact bekend is hoeveel koppelingen gerealiseerd moeten worden. Om deze reden vraagt opdrachtgeve</t>
    </r>
    <r>
      <rPr>
        <sz val="9"/>
        <rFont val="Arial"/>
        <family val="2"/>
      </rPr>
      <t>r prijzen uit in staffels. Echter, Opdrachtgever heeft wel een verwachting. Deze is uitgedrukt in de wegingspercentages zoals opgenomen in kolom</t>
    </r>
    <r>
      <rPr>
        <sz val="9"/>
        <color rgb="FF000000"/>
        <rFont val="Arial"/>
      </rPr>
      <t xml:space="preserve"> J. 
</t>
    </r>
    <r>
      <rPr>
        <sz val="9"/>
        <rFont val="Arial"/>
        <family val="2"/>
      </rPr>
      <t xml:space="preserve">
De inschrijfsom </t>
    </r>
    <r>
      <rPr>
        <sz val="9"/>
        <color rgb="FF000000"/>
        <rFont val="Arial"/>
      </rPr>
      <t>bestaat enerzijds uit eenmalige investering en anderzijds</t>
    </r>
    <r>
      <rPr>
        <sz val="9"/>
        <rFont val="Arial"/>
        <family val="2"/>
      </rPr>
      <t xml:space="preserve"> uit terugkerende kosten. Voor de beoordeling wordt hierbij uitgegaan van 1 jaar.</t>
    </r>
  </si>
  <si>
    <r>
      <rPr>
        <sz val="9"/>
        <color rgb="FF000000"/>
        <rFont val="Arial"/>
      </rPr>
      <t xml:space="preserve">1: Op moment van aanbesteden is nog niet exact bekend hoeveel gebruikers gebruik zullen maken van het systeem en vanaf wanneer. Om deze reden heeft opdrachtgever gekozen voor een Raamovereenkomst en de toepassing van staffels. Opdrachtgever verwacht dat het aantal gebruikers geleidelijk zal toenemen gedurende de overeenkomst en verwacht hierin geen grote schommelingen. Derhalve acht Opdrachtgever een cumulatieve staffel zoals omschreven door Inschrijver niet passend. Opdrachtgever wenst bij een toenemend aantal gebruikers voor </t>
    </r>
    <r>
      <rPr>
        <u/>
        <sz val="9"/>
        <color rgb="FF000000"/>
        <rFont val="Arial"/>
      </rPr>
      <t>alle</t>
    </r>
    <r>
      <rPr>
        <sz val="9"/>
        <color rgb="FF000000"/>
        <rFont val="Arial"/>
      </rPr>
      <t xml:space="preserve"> gebruike</t>
    </r>
    <r>
      <rPr>
        <sz val="9"/>
        <rFont val="Arial"/>
        <family val="2"/>
      </rPr>
      <t>rs het licentiebedrag te betalen uit de betreffende staffel. Opdrachtgever past het prijzenblad op dit onderdeel dan ook niet aan. 
De jaarlijkse saas-kosten zullen inderdaad worden gebaseerd op de getallen zoals opgenomen in kolom I voor de desbetreffende staffel</t>
    </r>
    <r>
      <rPr>
        <sz val="9"/>
        <color rgb="FF000000"/>
        <rFont val="Arial"/>
      </rPr>
      <t xml:space="preserve">. Immers, het werkelijk te betalen bedrag zal afhankelijk zijn van het werkelijke aantal gebruikers en koppelingen. GGD GHOR NL wenst een raamovereenkomst af te sluiten voor een schaalbare oplossing. Op moment van aanbesteden is nog niet exact bekend hoeveel gebruikers gebruik zullen maken van het systeem. Eveneens geldt dat nog niet exact bekend is hoeveel koppelingen gerealiseerd moeten worden. Om deze reden vraagt opdrachtgever prijzen uit in staffels. Echter, Opdrachtgever heeft wel een verwachting. Deze is uitgedrukt in de wegingspercentages zoals opgenomen in regel J. De optelling in het prijzenblad zal niet worden </t>
    </r>
    <r>
      <rPr>
        <sz val="9"/>
        <rFont val="Arial"/>
        <family val="2"/>
      </rPr>
      <t xml:space="preserve">aangepast.
</t>
    </r>
    <r>
      <rPr>
        <sz val="9"/>
        <color rgb="FF000000"/>
        <rFont val="Arial"/>
      </rPr>
      <t xml:space="preserve">
2:  Dit is correct.
</t>
    </r>
  </si>
  <si>
    <r>
      <rPr>
        <sz val="9"/>
        <color rgb="FF000000"/>
        <rFont val="Arial"/>
      </rPr>
      <t>O</t>
    </r>
    <r>
      <rPr>
        <sz val="9"/>
        <rFont val="Arial"/>
        <family val="2"/>
      </rPr>
      <t>pdrachtgever heeft verschillende opleidingen uitgevraagd. De genoemde aantallen trainingen betreffen het aantal welke Opdrachtgever</t>
    </r>
    <r>
      <rPr>
        <sz val="9"/>
        <color rgb="FF000000"/>
        <rFont val="Arial"/>
      </rPr>
      <t xml:space="preserve"> verwacht af te nemen. 
Indien op een later moment nadere behoefte bestaan</t>
    </r>
    <r>
      <rPr>
        <sz val="9"/>
        <rFont val="Arial"/>
        <family val="2"/>
      </rPr>
      <t xml:space="preserve"> bij Opdrachtgever voor training door Opdrachtnemer, dan zal Opdrachtgever hierover nader afstemming zoeken met Opdrachtnemer. Hïerbij geldt het aangeboden tarief in voorkomend geval wel als maximum tarief. 
Een deel van de trainingsbehoefte zal opdrachtgever</t>
    </r>
    <r>
      <rPr>
        <sz val="9"/>
        <color rgb="FF000000"/>
        <rFont val="Arial"/>
      </rPr>
      <t xml:space="preserve"> zelf in voorzien n.a.v. de train de trainer-trainingen. 
</t>
    </r>
  </si>
  <si>
    <r>
      <rPr>
        <sz val="9"/>
        <color rgb="FF000000"/>
        <rFont val="Arial"/>
      </rPr>
      <t>Inschrijver heeft dit aangepast in het prijzenblad. Een herziene bijlage M wordt gepubliceerd als onderdeel van deze nota van inlichtingen.
Het is voor Inschrijvers nu mogelijk om per koppeling 1 tarief aan te bieden. Hierbij geldt in voorkomend geval dat het aangeboden maandtarief geldt voor de volledige koppeling. De staffel komt hierm</t>
    </r>
    <r>
      <rPr>
        <sz val="9"/>
        <rFont val="Arial"/>
        <family val="2"/>
      </rPr>
      <t>ee te vervallen. Inschrijver kan hiervoor in kolom F het aantal koppelingen van de eerste</t>
    </r>
    <r>
      <rPr>
        <sz val="9"/>
        <color rgb="FF000000"/>
        <rFont val="Arial"/>
      </rPr>
      <t xml:space="preserve"> staffel per </t>
    </r>
    <r>
      <rPr>
        <sz val="9"/>
        <rFont val="Arial"/>
        <family val="2"/>
      </rPr>
      <t>type koppeling aanpassen naar '1'. De velden van de overige staffels worden dan niet van toepassing (NVT). Daarbij geldt dat Opdrachtgever nooit meer zal betalen, dan het genoemde bedrag voor de betreffende koppeling.
Opdrachtgever wenst hierbi</t>
    </r>
    <r>
      <rPr>
        <sz val="9"/>
        <color rgb="FF000000"/>
        <rFont val="Arial"/>
      </rPr>
      <t xml:space="preserve">j Inschrijvers expliciet te wijzen op paragraaf 2.1 van het Beschrijvend document: De opdracht van de aanbesteding omvat: de implementatie van de SaaS-oplossing inclusief:
•	Actieve samenwerking met GGD GHOR Nederland in de eerste fase van de opdracht om tot een realistische implementatieplanning en -aanpak te komen.
•	Inloggen voor de gebruikers d.m.v. Single Sign On (SSO).
•	De aansluiting op het Landelijk Schakelpunt (LSP) en daarmee samenhangende randvoorwaarden (zoals zorgadresboek, vereenvoudigd UZI-pas gebruik en aansluiting op Mitz).
•	De (technische) mogelijkheid relevante patiënt/ cliëntgegevens over te nemen uit bestaande EPD’s en ECD’s.
•	De (technische) mogelijkheid tot integratie met de frontend van bestaande EPD’s en ECD’s die hiervoor de voorziening bieden (bijvoorbeeld op basis van geparametriseerde URL).
•	De realisatie van de koppeling met iTBC, het huidige registratiesysteem waar in het werkveld tbc-bestrijding gebruik van wordt gemaakt.
Inschrijver dient in voorkomend geval het mogelijk te maken dat vanuit één koppeling de integratie met de verschillende bestaande EPD’s wordt gerealiseerd.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</si>
</sst>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name val="Arial"/>
      <family val="2"/>
    </font>
    <font>
      <sz val="9"/>
      <color theme="1"/>
      <name val="Arial"/>
      <family val="2"/>
    </font>
    <font>
      <sz val="9"/>
      <name val="Arial"/>
      <family val="2"/>
    </font>
    <font>
      <sz val="9"/>
      <color rgb="FF000000"/>
      <name val="Arial"/>
      <family val="2"/>
    </font>
    <font>
      <b/>
      <sz val="9"/>
      <name val="Arial"/>
      <family val="2"/>
    </font>
    <font>
      <sz val="10"/>
      <name val="Arial"/>
      <family val="2"/>
    </font>
    <font>
      <b/>
      <sz val="9"/>
      <color theme="1"/>
      <name val="Arial"/>
      <family val="2"/>
    </font>
    <font>
      <sz val="9"/>
      <color rgb="FF000000"/>
      <name val="Arial"/>
      <family val="2"/>
    </font>
    <font>
      <sz val="10"/>
      <name val="Arial"/>
      <family val="2"/>
    </font>
    <font>
      <sz val="8"/>
      <name val="Calibri"/>
      <family val="2"/>
      <scheme val="minor"/>
    </font>
    <font>
      <sz val="9"/>
      <color rgb="FF000000"/>
      <name val="Arial"/>
    </font>
    <font>
      <u/>
      <sz val="9"/>
      <color rgb="FF000000"/>
      <name val="Arial"/>
    </font>
    <font>
      <sz val="9"/>
      <color theme="1"/>
      <name val="Arial"/>
    </font>
  </fonts>
  <fills count="6">
    <fill>
      <patternFill patternType="none"/>
    </fill>
    <fill>
      <patternFill patternType="gray125"/>
    </fill>
    <fill>
      <patternFill patternType="solid">
        <fgColor rgb="FFC0C0C0"/>
        <bgColor rgb="FF000000"/>
      </patternFill>
    </fill>
    <fill>
      <patternFill patternType="solid">
        <fgColor theme="0"/>
        <bgColor indexed="64"/>
      </patternFill>
    </fill>
    <fill>
      <patternFill patternType="solid">
        <fgColor rgb="FFFFFFFF"/>
        <bgColor indexed="64"/>
      </patternFill>
    </fill>
    <fill>
      <patternFill patternType="solid">
        <fgColor theme="4"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top/>
      <bottom style="medium">
        <color theme="4"/>
      </bottom>
      <diagonal/>
    </border>
    <border>
      <left/>
      <right style="medium">
        <color auto="1"/>
      </right>
      <top/>
      <bottom/>
      <diagonal/>
    </border>
    <border>
      <left style="thin">
        <color indexed="64"/>
      </left>
      <right/>
      <top style="thin">
        <color indexed="64"/>
      </top>
      <bottom style="thin">
        <color indexed="64"/>
      </bottom>
      <diagonal/>
    </border>
  </borders>
  <cellStyleXfs count="4">
    <xf numFmtId="0" fontId="0" fillId="0" borderId="0"/>
    <xf numFmtId="0" fontId="1" fillId="0" borderId="0"/>
    <xf numFmtId="0" fontId="6" fillId="0" borderId="0"/>
    <xf numFmtId="0" fontId="9" fillId="0" borderId="0"/>
  </cellStyleXfs>
  <cellXfs count="36">
    <xf numFmtId="0" fontId="0" fillId="0" borderId="0" xfId="0"/>
    <xf numFmtId="0" fontId="2" fillId="0" borderId="1" xfId="0" applyFont="1" applyBorder="1" applyAlignment="1">
      <alignment horizontal="left" vertical="top"/>
    </xf>
    <xf numFmtId="0" fontId="2" fillId="0" borderId="0" xfId="0" applyFont="1" applyAlignment="1">
      <alignment horizontal="left" vertical="top"/>
    </xf>
    <xf numFmtId="0" fontId="2" fillId="0" borderId="0" xfId="0" applyFont="1" applyAlignment="1">
      <alignment horizontal="left" vertical="top" wrapText="1"/>
    </xf>
    <xf numFmtId="0" fontId="7" fillId="3" borderId="4" xfId="0" applyFont="1" applyFill="1" applyBorder="1" applyAlignment="1">
      <alignment horizontal="left" vertical="top"/>
    </xf>
    <xf numFmtId="0" fontId="2" fillId="3" borderId="4" xfId="0" applyFont="1" applyFill="1" applyBorder="1" applyAlignment="1">
      <alignment horizontal="left" vertical="top" wrapText="1"/>
    </xf>
    <xf numFmtId="0" fontId="2" fillId="3" borderId="4" xfId="0" applyFont="1" applyFill="1" applyBorder="1" applyAlignment="1">
      <alignment horizontal="left" vertical="top"/>
    </xf>
    <xf numFmtId="0" fontId="2" fillId="3" borderId="0" xfId="0" applyFont="1" applyFill="1" applyAlignment="1">
      <alignment horizontal="left" vertical="top"/>
    </xf>
    <xf numFmtId="0" fontId="2" fillId="3" borderId="0" xfId="0" applyFont="1" applyFill="1" applyAlignment="1">
      <alignment horizontal="left" vertical="top" wrapText="1"/>
    </xf>
    <xf numFmtId="0" fontId="2" fillId="3" borderId="0" xfId="0" applyFont="1" applyFill="1" applyAlignment="1">
      <alignment vertical="top"/>
    </xf>
    <xf numFmtId="0" fontId="2" fillId="3" borderId="0" xfId="0" applyFont="1" applyFill="1" applyAlignment="1">
      <alignment vertical="top" wrapText="1"/>
    </xf>
    <xf numFmtId="0" fontId="2" fillId="3" borderId="5" xfId="0" applyFont="1" applyFill="1" applyBorder="1" applyAlignment="1">
      <alignment horizontal="left" vertical="top"/>
    </xf>
    <xf numFmtId="0" fontId="5" fillId="2" borderId="1" xfId="0" applyFont="1" applyFill="1" applyBorder="1" applyAlignment="1">
      <alignment horizontal="left" vertical="top"/>
    </xf>
    <xf numFmtId="0" fontId="5" fillId="2" borderId="1" xfId="0" applyFont="1" applyFill="1" applyBorder="1" applyAlignment="1">
      <alignment horizontal="left" vertical="top" wrapText="1"/>
    </xf>
    <xf numFmtId="0" fontId="2" fillId="0" borderId="1" xfId="0" applyFont="1" applyBorder="1" applyAlignment="1" applyProtection="1">
      <alignment horizontal="left" vertical="top"/>
      <protection locked="0"/>
    </xf>
    <xf numFmtId="0" fontId="3" fillId="0" borderId="1" xfId="1" applyFont="1" applyBorder="1" applyAlignment="1" applyProtection="1">
      <alignment vertical="top" wrapText="1"/>
      <protection locked="0"/>
    </xf>
    <xf numFmtId="0" fontId="3" fillId="0" borderId="1" xfId="1"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 xfId="2" applyFont="1" applyBorder="1" applyAlignment="1" applyProtection="1">
      <alignment horizontal="left" vertical="center" wrapText="1"/>
      <protection locked="0"/>
    </xf>
    <xf numFmtId="0" fontId="3" fillId="0" borderId="1" xfId="2" applyFont="1" applyBorder="1" applyAlignment="1" applyProtection="1">
      <alignment horizontal="left" vertical="top" wrapText="1"/>
      <protection locked="0"/>
    </xf>
    <xf numFmtId="0" fontId="3" fillId="0" borderId="1" xfId="2" applyFont="1" applyBorder="1" applyAlignment="1" applyProtection="1">
      <alignment vertical="top" wrapText="1"/>
      <protection locked="0"/>
    </xf>
    <xf numFmtId="0" fontId="4" fillId="0" borderId="1" xfId="0" applyFont="1" applyBorder="1" applyAlignment="1" applyProtection="1">
      <alignment horizontal="left" vertical="top" wrapText="1"/>
      <protection locked="0"/>
    </xf>
    <xf numFmtId="0" fontId="3" fillId="0" borderId="1" xfId="1" applyFont="1" applyBorder="1" applyAlignment="1" applyProtection="1">
      <alignment horizontal="left" vertical="top"/>
      <protection locked="0"/>
    </xf>
    <xf numFmtId="0" fontId="3" fillId="4" borderId="1" xfId="0" applyFont="1" applyFill="1" applyBorder="1" applyAlignment="1" applyProtection="1">
      <alignment horizontal="left" vertical="top" wrapText="1"/>
      <protection locked="0"/>
    </xf>
    <xf numFmtId="0" fontId="8" fillId="0" borderId="0" xfId="0" applyFont="1" applyAlignment="1" applyProtection="1">
      <alignment vertical="top" wrapText="1"/>
      <protection locked="0"/>
    </xf>
    <xf numFmtId="0" fontId="3" fillId="0" borderId="6"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3" fillId="0" borderId="6" xfId="3" applyFont="1" applyBorder="1" applyAlignment="1">
      <alignment vertical="top" wrapText="1"/>
    </xf>
    <xf numFmtId="0" fontId="2" fillId="5" borderId="1" xfId="0" applyFont="1" applyFill="1" applyBorder="1" applyAlignment="1">
      <alignment horizontal="left" vertical="top"/>
    </xf>
    <xf numFmtId="20" fontId="2" fillId="0" borderId="1" xfId="0" quotePrefix="1" applyNumberFormat="1" applyFont="1" applyBorder="1" applyAlignment="1" applyProtection="1">
      <alignment horizontal="left" vertical="top" wrapText="1"/>
      <protection locked="0"/>
    </xf>
    <xf numFmtId="0" fontId="3" fillId="0" borderId="0" xfId="3" applyFont="1" applyAlignment="1">
      <alignment wrapText="1"/>
    </xf>
    <xf numFmtId="0" fontId="2" fillId="0" borderId="0" xfId="0" applyFont="1" applyAlignment="1" applyProtection="1">
      <alignment vertical="top" wrapText="1"/>
      <protection locked="0"/>
    </xf>
    <xf numFmtId="0" fontId="2" fillId="3" borderId="2" xfId="0" applyFont="1" applyFill="1" applyBorder="1" applyAlignment="1">
      <alignment horizontal="left" vertical="top" wrapText="1"/>
    </xf>
    <xf numFmtId="0" fontId="2" fillId="3" borderId="3" xfId="0" applyFont="1" applyFill="1" applyBorder="1" applyAlignment="1">
      <alignment horizontal="left" vertical="top" wrapText="1"/>
    </xf>
    <xf numFmtId="0" fontId="13" fillId="0" borderId="1" xfId="0" applyFont="1" applyBorder="1" applyAlignment="1" applyProtection="1">
      <alignment horizontal="left" vertical="top" wrapText="1"/>
      <protection locked="0"/>
    </xf>
  </cellXfs>
  <cellStyles count="4">
    <cellStyle name="Standaard" xfId="0" builtinId="0"/>
    <cellStyle name="Standaard 2" xfId="1" xr:uid="{946D47F4-C92E-4C56-8821-DC329FA82E90}"/>
    <cellStyle name="Standaard 3" xfId="2" xr:uid="{D945AB51-5FBA-4A4C-BCB8-4531671ED208}"/>
    <cellStyle name="Standaard 4" xfId="3" xr:uid="{718761D3-1672-4AEB-A6D1-FFCD92C39026}"/>
  </cellStyles>
  <dxfs count="1">
    <dxf>
      <fill>
        <patternFill patternType="solid">
          <fgColor rgb="FFD9E1F2"/>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35940-36B2-42B9-A1CA-BD3081F77DDB}">
  <sheetPr filterMode="1"/>
  <dimension ref="A1:J120"/>
  <sheetViews>
    <sheetView tabSelected="1" zoomScale="115" zoomScaleNormal="115" zoomScaleSheetLayoutView="70" workbookViewId="0">
      <selection activeCell="E3" sqref="E3:E4"/>
    </sheetView>
  </sheetViews>
  <sheetFormatPr defaultColWidth="0" defaultRowHeight="12" zeroHeight="1" x14ac:dyDescent="0.25"/>
  <cols>
    <col min="1" max="1" width="5.42578125" style="2" customWidth="1"/>
    <col min="2" max="2" width="14.42578125" style="3" customWidth="1"/>
    <col min="3" max="3" width="15.7109375" style="2" customWidth="1"/>
    <col min="4" max="4" width="5.85546875" style="2" customWidth="1"/>
    <col min="5" max="5" width="47.7109375" style="2" customWidth="1"/>
    <col min="6" max="6" width="52.85546875" style="3" customWidth="1"/>
    <col min="7" max="9" width="8.85546875" style="2" hidden="1" customWidth="1"/>
    <col min="10" max="10" width="0" style="2" hidden="1" customWidth="1"/>
    <col min="11" max="16384" width="8.85546875" style="2" hidden="1"/>
  </cols>
  <sheetData>
    <row r="1" spans="1:6" ht="12.75" thickBot="1" x14ac:dyDescent="0.3">
      <c r="A1" s="4" t="s">
        <v>54</v>
      </c>
      <c r="B1" s="5"/>
      <c r="C1" s="6"/>
      <c r="D1" s="6"/>
      <c r="E1" s="6"/>
      <c r="F1" s="5"/>
    </row>
    <row r="2" spans="1:6" ht="12.75" thickBot="1" x14ac:dyDescent="0.3">
      <c r="A2" s="7"/>
      <c r="B2" s="8"/>
      <c r="C2" s="7"/>
      <c r="D2" s="7"/>
      <c r="E2" s="7"/>
      <c r="F2" s="8"/>
    </row>
    <row r="3" spans="1:6" x14ac:dyDescent="0.25">
      <c r="A3" s="9" t="s">
        <v>8</v>
      </c>
      <c r="B3" s="10"/>
      <c r="C3" s="7"/>
      <c r="D3" s="11"/>
      <c r="E3" s="33" t="s">
        <v>55</v>
      </c>
      <c r="F3" s="8"/>
    </row>
    <row r="4" spans="1:6" ht="46.5" customHeight="1" thickBot="1" x14ac:dyDescent="0.3">
      <c r="A4" s="7" t="s">
        <v>46</v>
      </c>
      <c r="B4" s="8"/>
      <c r="C4" s="7"/>
      <c r="D4" s="7"/>
      <c r="E4" s="34"/>
      <c r="F4" s="8"/>
    </row>
    <row r="5" spans="1:6" x14ac:dyDescent="0.25">
      <c r="A5" s="7"/>
      <c r="B5" s="8"/>
      <c r="C5" s="7"/>
      <c r="D5" s="7"/>
      <c r="E5" s="7"/>
      <c r="F5" s="8"/>
    </row>
    <row r="6" spans="1:6" x14ac:dyDescent="0.25">
      <c r="A6" s="12" t="s">
        <v>7</v>
      </c>
      <c r="B6" s="13" t="s">
        <v>6</v>
      </c>
      <c r="C6" s="12" t="s">
        <v>5</v>
      </c>
      <c r="D6" s="12" t="s">
        <v>0</v>
      </c>
      <c r="E6" s="13" t="s">
        <v>1</v>
      </c>
      <c r="F6" s="13" t="s">
        <v>2</v>
      </c>
    </row>
    <row r="7" spans="1:6" ht="60" hidden="1" x14ac:dyDescent="0.2">
      <c r="A7" s="1">
        <v>1</v>
      </c>
      <c r="B7" s="15" t="s">
        <v>15</v>
      </c>
      <c r="C7" s="16" t="s">
        <v>3</v>
      </c>
      <c r="D7" s="16">
        <v>10</v>
      </c>
      <c r="E7" s="31" t="s">
        <v>10</v>
      </c>
      <c r="F7" s="17" t="s">
        <v>31</v>
      </c>
    </row>
    <row r="8" spans="1:6" ht="203.1" hidden="1" customHeight="1" x14ac:dyDescent="0.25">
      <c r="A8" s="1">
        <f t="shared" ref="A8:A25" si="0">A7+1</f>
        <v>2</v>
      </c>
      <c r="B8" s="15" t="s">
        <v>15</v>
      </c>
      <c r="C8" s="16" t="s">
        <v>3</v>
      </c>
      <c r="D8" s="16">
        <v>10</v>
      </c>
      <c r="E8" s="28" t="s">
        <v>11</v>
      </c>
      <c r="F8" s="17" t="s">
        <v>35</v>
      </c>
    </row>
    <row r="9" spans="1:6" ht="62.25" hidden="1" customHeight="1" x14ac:dyDescent="0.25">
      <c r="A9" s="1">
        <f t="shared" si="0"/>
        <v>3</v>
      </c>
      <c r="B9" s="15" t="s">
        <v>15</v>
      </c>
      <c r="C9" s="18" t="s">
        <v>4</v>
      </c>
      <c r="D9" s="18">
        <v>31</v>
      </c>
      <c r="E9" s="18" t="s">
        <v>13</v>
      </c>
      <c r="F9" s="17" t="s">
        <v>36</v>
      </c>
    </row>
    <row r="10" spans="1:6" ht="60" hidden="1" x14ac:dyDescent="0.25">
      <c r="A10" s="1">
        <f t="shared" si="0"/>
        <v>4</v>
      </c>
      <c r="B10" s="15" t="s">
        <v>14</v>
      </c>
      <c r="C10" s="18" t="s">
        <v>16</v>
      </c>
      <c r="D10" s="18">
        <v>4</v>
      </c>
      <c r="E10" s="18" t="s">
        <v>18</v>
      </c>
      <c r="F10" s="17" t="s">
        <v>19</v>
      </c>
    </row>
    <row r="11" spans="1:6" ht="168" hidden="1" x14ac:dyDescent="0.25">
      <c r="A11" s="1">
        <f t="shared" si="0"/>
        <v>5</v>
      </c>
      <c r="B11" s="15" t="s">
        <v>14</v>
      </c>
      <c r="C11" s="16" t="s">
        <v>9</v>
      </c>
      <c r="D11" s="16">
        <v>21</v>
      </c>
      <c r="E11" s="15" t="s">
        <v>12</v>
      </c>
      <c r="F11" s="32" t="s">
        <v>37</v>
      </c>
    </row>
    <row r="12" spans="1:6" ht="48" hidden="1" x14ac:dyDescent="0.25">
      <c r="A12" s="1">
        <f t="shared" si="0"/>
        <v>6</v>
      </c>
      <c r="B12" s="15" t="s">
        <v>17</v>
      </c>
      <c r="C12" s="16" t="s">
        <v>27</v>
      </c>
      <c r="D12" s="16"/>
      <c r="E12" s="15" t="s">
        <v>20</v>
      </c>
      <c r="F12" s="17" t="s">
        <v>38</v>
      </c>
    </row>
    <row r="13" spans="1:6" ht="48" hidden="1" x14ac:dyDescent="0.25">
      <c r="A13" s="1">
        <f t="shared" si="0"/>
        <v>7</v>
      </c>
      <c r="B13" s="15" t="s">
        <v>17</v>
      </c>
      <c r="C13" s="16" t="s">
        <v>27</v>
      </c>
      <c r="D13" s="16"/>
      <c r="E13" s="15" t="s">
        <v>21</v>
      </c>
      <c r="F13" s="17" t="s">
        <v>34</v>
      </c>
    </row>
    <row r="14" spans="1:6" ht="48" hidden="1" x14ac:dyDescent="0.25">
      <c r="A14" s="1">
        <f t="shared" si="0"/>
        <v>8</v>
      </c>
      <c r="B14" s="15" t="s">
        <v>17</v>
      </c>
      <c r="C14" s="17" t="s">
        <v>27</v>
      </c>
      <c r="D14" s="14"/>
      <c r="E14" s="17" t="s">
        <v>22</v>
      </c>
      <c r="F14" s="17" t="s">
        <v>39</v>
      </c>
    </row>
    <row r="15" spans="1:6" ht="60" hidden="1" x14ac:dyDescent="0.25">
      <c r="A15" s="1">
        <f t="shared" si="0"/>
        <v>9</v>
      </c>
      <c r="B15" s="15" t="s">
        <v>17</v>
      </c>
      <c r="C15" s="18" t="s">
        <v>27</v>
      </c>
      <c r="D15" s="18"/>
      <c r="E15" s="18" t="s">
        <v>23</v>
      </c>
      <c r="F15" s="17" t="s">
        <v>33</v>
      </c>
    </row>
    <row r="16" spans="1:6" ht="60" hidden="1" x14ac:dyDescent="0.25">
      <c r="A16" s="1">
        <f t="shared" si="0"/>
        <v>10</v>
      </c>
      <c r="B16" s="15" t="s">
        <v>17</v>
      </c>
      <c r="C16" s="18" t="s">
        <v>28</v>
      </c>
      <c r="D16" s="18"/>
      <c r="E16" s="18" t="s">
        <v>24</v>
      </c>
      <c r="F16" s="17" t="s">
        <v>40</v>
      </c>
    </row>
    <row r="17" spans="1:6" ht="192" hidden="1" x14ac:dyDescent="0.25">
      <c r="A17" s="1">
        <f t="shared" si="0"/>
        <v>11</v>
      </c>
      <c r="B17" s="15" t="s">
        <v>17</v>
      </c>
      <c r="C17" s="18" t="s">
        <v>28</v>
      </c>
      <c r="D17" s="16"/>
      <c r="E17" s="15" t="s">
        <v>32</v>
      </c>
      <c r="F17" s="17" t="s">
        <v>43</v>
      </c>
    </row>
    <row r="18" spans="1:6" ht="84" hidden="1" x14ac:dyDescent="0.25">
      <c r="A18" s="1">
        <f t="shared" si="0"/>
        <v>12</v>
      </c>
      <c r="B18" s="15" t="s">
        <v>17</v>
      </c>
      <c r="C18" s="16" t="s">
        <v>29</v>
      </c>
      <c r="D18" s="16"/>
      <c r="E18" s="15" t="s">
        <v>25</v>
      </c>
      <c r="F18" s="17" t="s">
        <v>41</v>
      </c>
    </row>
    <row r="19" spans="1:6" ht="72" hidden="1" x14ac:dyDescent="0.25">
      <c r="A19" s="1">
        <f t="shared" si="0"/>
        <v>13</v>
      </c>
      <c r="B19" s="15" t="s">
        <v>17</v>
      </c>
      <c r="C19" s="20" t="s">
        <v>30</v>
      </c>
      <c r="D19" s="20"/>
      <c r="E19" s="21" t="s">
        <v>26</v>
      </c>
      <c r="F19" s="17" t="s">
        <v>42</v>
      </c>
    </row>
    <row r="20" spans="1:6" ht="168" hidden="1" x14ac:dyDescent="0.25">
      <c r="A20" s="1">
        <f t="shared" si="0"/>
        <v>14</v>
      </c>
      <c r="B20" s="15" t="s">
        <v>15</v>
      </c>
      <c r="C20" s="18" t="s">
        <v>44</v>
      </c>
      <c r="D20" s="18">
        <v>14</v>
      </c>
      <c r="E20" s="18" t="s">
        <v>45</v>
      </c>
      <c r="F20" s="17"/>
    </row>
    <row r="21" spans="1:6" ht="216" x14ac:dyDescent="0.25">
      <c r="A21" s="29">
        <f t="shared" si="0"/>
        <v>15</v>
      </c>
      <c r="B21" s="15" t="s">
        <v>47</v>
      </c>
      <c r="C21" s="22" t="s">
        <v>48</v>
      </c>
      <c r="D21" s="22"/>
      <c r="E21" s="22" t="s">
        <v>49</v>
      </c>
      <c r="F21" s="17" t="s">
        <v>57</v>
      </c>
    </row>
    <row r="22" spans="1:6" ht="347.25" customHeight="1" x14ac:dyDescent="0.25">
      <c r="A22" s="29">
        <f t="shared" si="0"/>
        <v>16</v>
      </c>
      <c r="B22" s="15" t="s">
        <v>47</v>
      </c>
      <c r="C22" s="22" t="s">
        <v>48</v>
      </c>
      <c r="D22" s="18"/>
      <c r="E22" s="18" t="s">
        <v>50</v>
      </c>
      <c r="F22" s="30" t="s">
        <v>58</v>
      </c>
    </row>
    <row r="23" spans="1:6" ht="409.5" x14ac:dyDescent="0.25">
      <c r="A23" s="29">
        <f t="shared" si="0"/>
        <v>17</v>
      </c>
      <c r="B23" s="15" t="s">
        <v>47</v>
      </c>
      <c r="C23" s="22" t="s">
        <v>48</v>
      </c>
      <c r="D23" s="20"/>
      <c r="E23" s="21" t="s">
        <v>51</v>
      </c>
      <c r="F23" s="35" t="s">
        <v>60</v>
      </c>
    </row>
    <row r="24" spans="1:6" ht="162" customHeight="1" x14ac:dyDescent="0.25">
      <c r="A24" s="29">
        <f t="shared" si="0"/>
        <v>18</v>
      </c>
      <c r="B24" s="15" t="s">
        <v>47</v>
      </c>
      <c r="C24" s="22" t="s">
        <v>48</v>
      </c>
      <c r="D24" s="18"/>
      <c r="E24" s="18" t="s">
        <v>52</v>
      </c>
      <c r="F24" s="17" t="s">
        <v>59</v>
      </c>
    </row>
    <row r="25" spans="1:6" ht="143.25" customHeight="1" x14ac:dyDescent="0.25">
      <c r="A25" s="29">
        <f t="shared" si="0"/>
        <v>19</v>
      </c>
      <c r="B25" s="15"/>
      <c r="C25" s="22" t="s">
        <v>48</v>
      </c>
      <c r="D25" s="14"/>
      <c r="E25" s="17" t="s">
        <v>53</v>
      </c>
      <c r="F25" s="17" t="s">
        <v>56</v>
      </c>
    </row>
    <row r="26" spans="1:6" hidden="1" x14ac:dyDescent="0.25">
      <c r="A26" s="1">
        <f t="shared" ref="A26:A72" si="1">A25+1</f>
        <v>20</v>
      </c>
      <c r="B26" s="15"/>
      <c r="C26" s="14"/>
      <c r="D26" s="14"/>
      <c r="E26" s="17"/>
      <c r="F26" s="17"/>
    </row>
    <row r="27" spans="1:6" hidden="1" x14ac:dyDescent="0.25">
      <c r="A27" s="1">
        <f t="shared" si="1"/>
        <v>21</v>
      </c>
      <c r="B27" s="15"/>
      <c r="C27" s="14"/>
      <c r="D27" s="14"/>
      <c r="E27" s="17"/>
      <c r="F27" s="22"/>
    </row>
    <row r="28" spans="1:6" hidden="1" x14ac:dyDescent="0.25">
      <c r="A28" s="1">
        <f t="shared" si="1"/>
        <v>22</v>
      </c>
      <c r="B28" s="15"/>
      <c r="C28" s="14"/>
      <c r="D28" s="14"/>
      <c r="E28" s="17"/>
      <c r="F28" s="18"/>
    </row>
    <row r="29" spans="1:6" hidden="1" x14ac:dyDescent="0.25">
      <c r="A29" s="1">
        <f t="shared" si="1"/>
        <v>23</v>
      </c>
      <c r="B29" s="15"/>
      <c r="C29" s="14"/>
      <c r="D29" s="14"/>
      <c r="E29" s="17"/>
      <c r="F29" s="17"/>
    </row>
    <row r="30" spans="1:6" hidden="1" x14ac:dyDescent="0.25">
      <c r="A30" s="1">
        <f t="shared" si="1"/>
        <v>24</v>
      </c>
      <c r="B30" s="15"/>
      <c r="C30" s="14"/>
      <c r="D30" s="14"/>
      <c r="E30" s="17"/>
      <c r="F30" s="17"/>
    </row>
    <row r="31" spans="1:6" hidden="1" x14ac:dyDescent="0.25">
      <c r="A31" s="1">
        <f t="shared" si="1"/>
        <v>25</v>
      </c>
      <c r="B31" s="15"/>
      <c r="C31" s="14"/>
      <c r="D31" s="14"/>
      <c r="E31" s="17"/>
      <c r="F31" s="18"/>
    </row>
    <row r="32" spans="1:6" hidden="1" x14ac:dyDescent="0.25">
      <c r="A32" s="1">
        <f t="shared" si="1"/>
        <v>26</v>
      </c>
      <c r="B32" s="15"/>
      <c r="C32" s="16"/>
      <c r="D32" s="16"/>
      <c r="E32" s="15"/>
      <c r="F32" s="17"/>
    </row>
    <row r="33" spans="1:6" hidden="1" x14ac:dyDescent="0.25">
      <c r="A33" s="1">
        <f t="shared" si="1"/>
        <v>27</v>
      </c>
      <c r="B33" s="15"/>
      <c r="C33" s="16"/>
      <c r="D33" s="23"/>
      <c r="E33" s="15"/>
      <c r="F33" s="17"/>
    </row>
    <row r="34" spans="1:6" hidden="1" x14ac:dyDescent="0.25">
      <c r="A34" s="1">
        <f t="shared" si="1"/>
        <v>28</v>
      </c>
      <c r="B34" s="15"/>
      <c r="C34" s="16"/>
      <c r="D34" s="23"/>
      <c r="E34" s="15"/>
      <c r="F34" s="17"/>
    </row>
    <row r="35" spans="1:6" hidden="1" x14ac:dyDescent="0.25">
      <c r="A35" s="1">
        <f t="shared" si="1"/>
        <v>29</v>
      </c>
      <c r="B35" s="15"/>
      <c r="C35" s="14"/>
      <c r="D35" s="14"/>
      <c r="E35" s="17"/>
      <c r="F35" s="17"/>
    </row>
    <row r="36" spans="1:6" hidden="1" x14ac:dyDescent="0.25">
      <c r="A36" s="1">
        <f t="shared" si="1"/>
        <v>30</v>
      </c>
      <c r="B36" s="18"/>
      <c r="C36" s="22"/>
      <c r="D36" s="22"/>
      <c r="E36" s="22"/>
      <c r="F36" s="17"/>
    </row>
    <row r="37" spans="1:6" hidden="1" x14ac:dyDescent="0.25">
      <c r="A37" s="1">
        <f t="shared" si="1"/>
        <v>31</v>
      </c>
      <c r="B37" s="18"/>
      <c r="C37" s="18"/>
      <c r="D37" s="18"/>
      <c r="E37" s="18"/>
      <c r="F37" s="17"/>
    </row>
    <row r="38" spans="1:6" hidden="1" x14ac:dyDescent="0.25">
      <c r="A38" s="1">
        <f t="shared" si="1"/>
        <v>32</v>
      </c>
      <c r="B38" s="18"/>
      <c r="C38" s="18"/>
      <c r="D38" s="18"/>
      <c r="E38" s="18"/>
      <c r="F38" s="17"/>
    </row>
    <row r="39" spans="1:6" hidden="1" x14ac:dyDescent="0.25">
      <c r="A39" s="1">
        <f t="shared" si="1"/>
        <v>33</v>
      </c>
      <c r="B39" s="18"/>
      <c r="C39" s="18"/>
      <c r="D39" s="18"/>
      <c r="E39" s="18"/>
      <c r="F39" s="17"/>
    </row>
    <row r="40" spans="1:6" hidden="1" x14ac:dyDescent="0.25">
      <c r="A40" s="1">
        <f t="shared" si="1"/>
        <v>34</v>
      </c>
      <c r="B40" s="18"/>
      <c r="C40" s="18"/>
      <c r="D40" s="18"/>
      <c r="E40" s="18"/>
      <c r="F40" s="17"/>
    </row>
    <row r="41" spans="1:6" hidden="1" x14ac:dyDescent="0.25">
      <c r="A41" s="1">
        <f t="shared" si="1"/>
        <v>35</v>
      </c>
      <c r="B41" s="18"/>
      <c r="C41" s="18"/>
      <c r="D41" s="18"/>
      <c r="E41" s="18"/>
      <c r="F41" s="18"/>
    </row>
    <row r="42" spans="1:6" hidden="1" x14ac:dyDescent="0.25">
      <c r="A42" s="1">
        <f t="shared" si="1"/>
        <v>36</v>
      </c>
      <c r="B42" s="18"/>
      <c r="C42" s="18"/>
      <c r="D42" s="18"/>
      <c r="E42" s="18"/>
      <c r="F42" s="24"/>
    </row>
    <row r="43" spans="1:6" hidden="1" x14ac:dyDescent="0.25">
      <c r="A43" s="1">
        <f t="shared" si="1"/>
        <v>37</v>
      </c>
      <c r="B43" s="18"/>
      <c r="C43" s="22"/>
      <c r="D43" s="22"/>
      <c r="E43" s="22"/>
      <c r="F43" s="17"/>
    </row>
    <row r="44" spans="1:6" hidden="1" x14ac:dyDescent="0.25">
      <c r="A44" s="1">
        <f t="shared" si="1"/>
        <v>38</v>
      </c>
      <c r="B44" s="18"/>
      <c r="C44" s="22"/>
      <c r="D44" s="22"/>
      <c r="E44" s="22"/>
      <c r="F44" s="17"/>
    </row>
    <row r="45" spans="1:6" hidden="1" x14ac:dyDescent="0.25">
      <c r="A45" s="1">
        <f t="shared" si="1"/>
        <v>39</v>
      </c>
      <c r="B45" s="18"/>
      <c r="C45" s="18"/>
      <c r="D45" s="18"/>
      <c r="E45" s="18"/>
      <c r="F45" s="17"/>
    </row>
    <row r="46" spans="1:6" hidden="1" x14ac:dyDescent="0.25">
      <c r="A46" s="1">
        <f t="shared" si="1"/>
        <v>40</v>
      </c>
      <c r="B46" s="18"/>
      <c r="C46" s="18"/>
      <c r="D46" s="18"/>
      <c r="E46" s="18"/>
      <c r="F46" s="17"/>
    </row>
    <row r="47" spans="1:6" hidden="1" x14ac:dyDescent="0.25">
      <c r="A47" s="1">
        <f t="shared" si="1"/>
        <v>41</v>
      </c>
      <c r="B47" s="18"/>
      <c r="C47" s="20"/>
      <c r="D47" s="20"/>
      <c r="E47" s="21"/>
      <c r="F47" s="17"/>
    </row>
    <row r="48" spans="1:6" hidden="1" x14ac:dyDescent="0.25">
      <c r="A48" s="1">
        <f t="shared" si="1"/>
        <v>42</v>
      </c>
      <c r="B48" s="18"/>
      <c r="C48" s="20"/>
      <c r="D48" s="20"/>
      <c r="E48" s="21"/>
      <c r="F48" s="17"/>
    </row>
    <row r="49" spans="1:6" hidden="1" x14ac:dyDescent="0.25">
      <c r="A49" s="1">
        <f t="shared" si="1"/>
        <v>43</v>
      </c>
      <c r="B49" s="18"/>
      <c r="C49" s="18"/>
      <c r="D49" s="18"/>
      <c r="E49" s="18"/>
      <c r="F49" s="17"/>
    </row>
    <row r="50" spans="1:6" hidden="1" x14ac:dyDescent="0.25">
      <c r="A50" s="1">
        <f t="shared" si="1"/>
        <v>44</v>
      </c>
      <c r="B50" s="18"/>
      <c r="C50" s="18"/>
      <c r="D50" s="18"/>
      <c r="E50" s="18"/>
      <c r="F50" s="25"/>
    </row>
    <row r="51" spans="1:6" hidden="1" x14ac:dyDescent="0.25">
      <c r="A51" s="1">
        <f t="shared" si="1"/>
        <v>45</v>
      </c>
      <c r="B51" s="18"/>
      <c r="C51" s="18"/>
      <c r="D51" s="18"/>
      <c r="E51" s="18"/>
      <c r="F51" s="17"/>
    </row>
    <row r="52" spans="1:6" hidden="1" x14ac:dyDescent="0.25">
      <c r="A52" s="1">
        <f t="shared" si="1"/>
        <v>46</v>
      </c>
      <c r="B52" s="18"/>
      <c r="C52" s="18"/>
      <c r="D52" s="18"/>
      <c r="E52" s="18"/>
      <c r="F52" s="17"/>
    </row>
    <row r="53" spans="1:6" hidden="1" x14ac:dyDescent="0.25">
      <c r="A53" s="1">
        <f t="shared" si="1"/>
        <v>47</v>
      </c>
      <c r="B53" s="18"/>
      <c r="C53" s="18"/>
      <c r="D53" s="18"/>
      <c r="E53" s="18"/>
      <c r="F53" s="17"/>
    </row>
    <row r="54" spans="1:6" hidden="1" x14ac:dyDescent="0.25">
      <c r="A54" s="1">
        <f t="shared" si="1"/>
        <v>48</v>
      </c>
      <c r="B54" s="18"/>
      <c r="C54" s="22"/>
      <c r="D54" s="22"/>
      <c r="E54" s="22"/>
      <c r="F54" s="17"/>
    </row>
    <row r="55" spans="1:6" hidden="1" x14ac:dyDescent="0.25">
      <c r="A55" s="1">
        <f t="shared" si="1"/>
        <v>49</v>
      </c>
      <c r="B55" s="18"/>
      <c r="C55" s="18"/>
      <c r="D55" s="18"/>
      <c r="E55" s="18"/>
      <c r="F55" s="17"/>
    </row>
    <row r="56" spans="1:6" hidden="1" x14ac:dyDescent="0.25">
      <c r="A56" s="1">
        <f t="shared" si="1"/>
        <v>50</v>
      </c>
      <c r="B56" s="18"/>
      <c r="C56" s="14"/>
      <c r="D56" s="14"/>
      <c r="E56" s="17"/>
      <c r="F56" s="17"/>
    </row>
    <row r="57" spans="1:6" hidden="1" x14ac:dyDescent="0.25">
      <c r="A57" s="1">
        <f t="shared" si="1"/>
        <v>51</v>
      </c>
      <c r="B57" s="18"/>
      <c r="C57" s="14"/>
      <c r="D57" s="14"/>
      <c r="E57" s="17"/>
      <c r="F57" s="17"/>
    </row>
    <row r="58" spans="1:6" hidden="1" x14ac:dyDescent="0.25">
      <c r="A58" s="1">
        <f t="shared" si="1"/>
        <v>52</v>
      </c>
      <c r="B58" s="18"/>
      <c r="C58" s="18"/>
      <c r="D58" s="18"/>
      <c r="E58" s="18"/>
      <c r="F58" s="17"/>
    </row>
    <row r="59" spans="1:6" hidden="1" x14ac:dyDescent="0.25">
      <c r="A59" s="1">
        <f t="shared" si="1"/>
        <v>53</v>
      </c>
      <c r="B59" s="18"/>
      <c r="C59" s="22"/>
      <c r="D59" s="22"/>
      <c r="E59" s="22"/>
      <c r="F59" s="17"/>
    </row>
    <row r="60" spans="1:6" hidden="1" x14ac:dyDescent="0.25">
      <c r="A60" s="1">
        <f t="shared" si="1"/>
        <v>54</v>
      </c>
      <c r="B60" s="18"/>
      <c r="C60" s="18"/>
      <c r="D60" s="18"/>
      <c r="E60" s="18"/>
      <c r="F60" s="17"/>
    </row>
    <row r="61" spans="1:6" hidden="1" x14ac:dyDescent="0.25">
      <c r="A61" s="1">
        <f t="shared" si="1"/>
        <v>55</v>
      </c>
      <c r="B61" s="18"/>
      <c r="C61" s="22"/>
      <c r="D61" s="18"/>
      <c r="E61" s="18"/>
      <c r="F61" s="17"/>
    </row>
    <row r="62" spans="1:6" hidden="1" x14ac:dyDescent="0.25">
      <c r="A62" s="1">
        <f t="shared" si="1"/>
        <v>56</v>
      </c>
      <c r="B62" s="18"/>
      <c r="C62" s="14"/>
      <c r="D62" s="14"/>
      <c r="E62" s="17"/>
      <c r="F62" s="17"/>
    </row>
    <row r="63" spans="1:6" hidden="1" x14ac:dyDescent="0.25">
      <c r="A63" s="1">
        <f t="shared" si="1"/>
        <v>57</v>
      </c>
      <c r="B63" s="18"/>
      <c r="C63" s="14"/>
      <c r="D63" s="14"/>
      <c r="E63" s="17"/>
      <c r="F63" s="17"/>
    </row>
    <row r="64" spans="1:6" hidden="1" x14ac:dyDescent="0.25">
      <c r="A64" s="1">
        <f t="shared" si="1"/>
        <v>58</v>
      </c>
      <c r="B64" s="18"/>
      <c r="C64" s="18"/>
      <c r="D64" s="18"/>
      <c r="E64" s="26"/>
      <c r="F64" s="17"/>
    </row>
    <row r="65" spans="1:6" hidden="1" x14ac:dyDescent="0.25">
      <c r="A65" s="1">
        <f t="shared" si="1"/>
        <v>59</v>
      </c>
      <c r="B65" s="18"/>
      <c r="C65" s="18"/>
      <c r="D65" s="18"/>
      <c r="E65" s="26"/>
      <c r="F65" s="18"/>
    </row>
    <row r="66" spans="1:6" hidden="1" x14ac:dyDescent="0.25">
      <c r="A66" s="1">
        <f t="shared" si="1"/>
        <v>60</v>
      </c>
      <c r="B66" s="18"/>
      <c r="C66" s="14"/>
      <c r="D66" s="14"/>
      <c r="E66" s="27"/>
      <c r="F66" s="17"/>
    </row>
    <row r="67" spans="1:6" hidden="1" x14ac:dyDescent="0.25">
      <c r="A67" s="1">
        <f t="shared" si="1"/>
        <v>61</v>
      </c>
      <c r="B67" s="18"/>
      <c r="C67" s="14"/>
      <c r="D67" s="14"/>
      <c r="E67" s="27"/>
      <c r="F67" s="17"/>
    </row>
    <row r="68" spans="1:6" hidden="1" x14ac:dyDescent="0.25">
      <c r="A68" s="1">
        <f t="shared" si="1"/>
        <v>62</v>
      </c>
      <c r="B68" s="18"/>
      <c r="C68" s="18"/>
      <c r="D68" s="18"/>
      <c r="E68" s="26"/>
      <c r="F68" s="17"/>
    </row>
    <row r="69" spans="1:6" hidden="1" x14ac:dyDescent="0.25">
      <c r="A69" s="1">
        <f t="shared" si="1"/>
        <v>63</v>
      </c>
      <c r="B69" s="18"/>
      <c r="C69" s="18"/>
      <c r="D69" s="18"/>
      <c r="E69" s="26"/>
      <c r="F69" s="17"/>
    </row>
    <row r="70" spans="1:6" hidden="1" x14ac:dyDescent="0.25">
      <c r="A70" s="1">
        <f t="shared" si="1"/>
        <v>64</v>
      </c>
      <c r="B70" s="18"/>
      <c r="C70" s="18"/>
      <c r="D70" s="18"/>
      <c r="E70" s="18"/>
      <c r="F70" s="17"/>
    </row>
    <row r="71" spans="1:6" hidden="1" x14ac:dyDescent="0.25">
      <c r="A71" s="1">
        <f t="shared" si="1"/>
        <v>65</v>
      </c>
      <c r="B71" s="18"/>
      <c r="C71" s="18"/>
      <c r="D71" s="18"/>
      <c r="E71" s="18"/>
      <c r="F71" s="14"/>
    </row>
    <row r="72" spans="1:6" hidden="1" x14ac:dyDescent="0.25">
      <c r="A72" s="1">
        <f t="shared" si="1"/>
        <v>66</v>
      </c>
      <c r="B72" s="15"/>
      <c r="C72" s="16"/>
      <c r="D72" s="23"/>
      <c r="E72" s="15"/>
      <c r="F72" s="17"/>
    </row>
    <row r="73" spans="1:6" hidden="1" x14ac:dyDescent="0.25">
      <c r="A73" s="1">
        <f t="shared" ref="A73:A120" si="2">A72+1</f>
        <v>67</v>
      </c>
      <c r="B73" s="15"/>
      <c r="C73" s="14"/>
      <c r="D73" s="14"/>
      <c r="E73" s="17"/>
      <c r="F73" s="17"/>
    </row>
    <row r="74" spans="1:6" hidden="1" x14ac:dyDescent="0.25">
      <c r="A74" s="1">
        <f t="shared" si="2"/>
        <v>68</v>
      </c>
      <c r="B74" s="15"/>
      <c r="C74" s="16"/>
      <c r="D74" s="23"/>
      <c r="E74" s="15"/>
      <c r="F74" s="17"/>
    </row>
    <row r="75" spans="1:6" hidden="1" x14ac:dyDescent="0.25">
      <c r="A75" s="1">
        <f t="shared" si="2"/>
        <v>69</v>
      </c>
      <c r="B75" s="15"/>
      <c r="C75" s="14"/>
      <c r="D75" s="14"/>
      <c r="E75" s="17"/>
      <c r="F75" s="17"/>
    </row>
    <row r="76" spans="1:6" hidden="1" x14ac:dyDescent="0.25">
      <c r="A76" s="1">
        <f t="shared" si="2"/>
        <v>70</v>
      </c>
      <c r="B76" s="15"/>
      <c r="C76" s="14"/>
      <c r="D76" s="14"/>
      <c r="E76" s="17"/>
      <c r="F76" s="17"/>
    </row>
    <row r="77" spans="1:6" hidden="1" x14ac:dyDescent="0.25">
      <c r="A77" s="1">
        <f t="shared" si="2"/>
        <v>71</v>
      </c>
      <c r="B77" s="15"/>
      <c r="C77" s="14"/>
      <c r="D77" s="14"/>
      <c r="E77" s="17"/>
      <c r="F77" s="17"/>
    </row>
    <row r="78" spans="1:6" hidden="1" x14ac:dyDescent="0.25">
      <c r="A78" s="1">
        <f t="shared" si="2"/>
        <v>72</v>
      </c>
      <c r="B78" s="15"/>
      <c r="C78" s="16"/>
      <c r="D78" s="23"/>
      <c r="E78" s="15"/>
      <c r="F78" s="17"/>
    </row>
    <row r="79" spans="1:6" hidden="1" x14ac:dyDescent="0.25">
      <c r="A79" s="1">
        <f t="shared" si="2"/>
        <v>73</v>
      </c>
      <c r="B79" s="15"/>
      <c r="C79" s="17"/>
      <c r="D79" s="14"/>
      <c r="E79" s="17"/>
      <c r="F79" s="17"/>
    </row>
    <row r="80" spans="1:6" hidden="1" x14ac:dyDescent="0.25">
      <c r="A80" s="1">
        <f t="shared" si="2"/>
        <v>74</v>
      </c>
      <c r="B80" s="15"/>
      <c r="C80" s="16"/>
      <c r="D80" s="23"/>
      <c r="E80" s="15"/>
      <c r="F80" s="17"/>
    </row>
    <row r="81" spans="1:6" hidden="1" x14ac:dyDescent="0.25">
      <c r="A81" s="1">
        <f t="shared" si="2"/>
        <v>75</v>
      </c>
      <c r="B81" s="15"/>
      <c r="C81" s="16"/>
      <c r="D81" s="23"/>
      <c r="E81" s="15"/>
      <c r="F81" s="17"/>
    </row>
    <row r="82" spans="1:6" hidden="1" x14ac:dyDescent="0.25">
      <c r="A82" s="1">
        <f t="shared" si="2"/>
        <v>76</v>
      </c>
      <c r="B82" s="15"/>
      <c r="C82" s="17"/>
      <c r="D82" s="14"/>
      <c r="E82" s="17"/>
      <c r="F82" s="17"/>
    </row>
    <row r="83" spans="1:6" hidden="1" x14ac:dyDescent="0.25">
      <c r="A83" s="1">
        <f t="shared" si="2"/>
        <v>77</v>
      </c>
      <c r="B83" s="15"/>
      <c r="C83" s="17"/>
      <c r="D83" s="14"/>
      <c r="E83" s="17"/>
      <c r="F83" s="17"/>
    </row>
    <row r="84" spans="1:6" hidden="1" x14ac:dyDescent="0.25">
      <c r="A84" s="1">
        <f t="shared" si="2"/>
        <v>78</v>
      </c>
      <c r="B84" s="15"/>
      <c r="C84" s="16"/>
      <c r="D84" s="23"/>
      <c r="E84" s="15"/>
      <c r="F84" s="17"/>
    </row>
    <row r="85" spans="1:6" hidden="1" x14ac:dyDescent="0.25">
      <c r="A85" s="1">
        <f t="shared" si="2"/>
        <v>79</v>
      </c>
      <c r="B85" s="15"/>
      <c r="C85" s="16"/>
      <c r="D85" s="23"/>
      <c r="E85" s="15"/>
      <c r="F85" s="17"/>
    </row>
    <row r="86" spans="1:6" hidden="1" x14ac:dyDescent="0.25">
      <c r="A86" s="1">
        <f t="shared" si="2"/>
        <v>80</v>
      </c>
      <c r="B86" s="15"/>
      <c r="C86" s="14"/>
      <c r="D86" s="14"/>
      <c r="E86" s="17"/>
      <c r="F86" s="17"/>
    </row>
    <row r="87" spans="1:6" hidden="1" x14ac:dyDescent="0.25">
      <c r="A87" s="1">
        <f t="shared" si="2"/>
        <v>81</v>
      </c>
      <c r="B87" s="15"/>
      <c r="C87" s="14"/>
      <c r="D87" s="14"/>
      <c r="E87" s="17"/>
      <c r="F87" s="17"/>
    </row>
    <row r="88" spans="1:6" hidden="1" x14ac:dyDescent="0.25">
      <c r="A88" s="1">
        <f t="shared" si="2"/>
        <v>82</v>
      </c>
      <c r="B88" s="15"/>
      <c r="C88" s="14"/>
      <c r="D88" s="14"/>
      <c r="E88" s="17"/>
      <c r="F88" s="17"/>
    </row>
    <row r="89" spans="1:6" hidden="1" x14ac:dyDescent="0.25">
      <c r="A89" s="1">
        <f t="shared" si="2"/>
        <v>83</v>
      </c>
      <c r="B89" s="15"/>
      <c r="C89" s="16"/>
      <c r="D89" s="23"/>
      <c r="E89" s="15"/>
      <c r="F89" s="17"/>
    </row>
    <row r="90" spans="1:6" hidden="1" x14ac:dyDescent="0.25">
      <c r="A90" s="1">
        <f t="shared" si="2"/>
        <v>84</v>
      </c>
      <c r="B90" s="15"/>
      <c r="C90" s="14"/>
      <c r="D90" s="14"/>
      <c r="E90" s="17"/>
      <c r="F90" s="17"/>
    </row>
    <row r="91" spans="1:6" hidden="1" x14ac:dyDescent="0.25">
      <c r="A91" s="1">
        <f t="shared" si="2"/>
        <v>85</v>
      </c>
      <c r="B91" s="15"/>
      <c r="C91" s="18"/>
      <c r="D91" s="18"/>
      <c r="E91" s="18"/>
      <c r="F91" s="17"/>
    </row>
    <row r="92" spans="1:6" hidden="1" x14ac:dyDescent="0.25">
      <c r="A92" s="1">
        <f t="shared" si="2"/>
        <v>86</v>
      </c>
      <c r="B92" s="15"/>
      <c r="C92" s="16"/>
      <c r="D92" s="23"/>
      <c r="E92" s="15"/>
      <c r="F92" s="17"/>
    </row>
    <row r="93" spans="1:6" hidden="1" x14ac:dyDescent="0.25">
      <c r="A93" s="1">
        <f t="shared" si="2"/>
        <v>87</v>
      </c>
      <c r="B93" s="15"/>
      <c r="C93" s="14"/>
      <c r="D93" s="14"/>
      <c r="E93" s="17"/>
      <c r="F93" s="17"/>
    </row>
    <row r="94" spans="1:6" hidden="1" x14ac:dyDescent="0.25">
      <c r="A94" s="1">
        <f t="shared" si="2"/>
        <v>88</v>
      </c>
      <c r="B94" s="15"/>
      <c r="C94" s="14"/>
      <c r="D94" s="14"/>
      <c r="E94" s="17"/>
      <c r="F94" s="17"/>
    </row>
    <row r="95" spans="1:6" hidden="1" x14ac:dyDescent="0.25">
      <c r="A95" s="1">
        <f t="shared" si="2"/>
        <v>89</v>
      </c>
      <c r="B95" s="15"/>
      <c r="C95" s="16"/>
      <c r="D95" s="23"/>
      <c r="E95" s="15"/>
      <c r="F95" s="17"/>
    </row>
    <row r="96" spans="1:6" hidden="1" x14ac:dyDescent="0.25">
      <c r="A96" s="1">
        <f t="shared" si="2"/>
        <v>90</v>
      </c>
      <c r="B96" s="15"/>
      <c r="C96" s="14"/>
      <c r="D96" s="14"/>
      <c r="E96" s="17"/>
      <c r="F96" s="17"/>
    </row>
    <row r="97" spans="1:6" hidden="1" x14ac:dyDescent="0.25">
      <c r="A97" s="1">
        <f t="shared" si="2"/>
        <v>91</v>
      </c>
      <c r="B97" s="15"/>
      <c r="C97" s="14"/>
      <c r="D97" s="14"/>
      <c r="E97" s="17"/>
      <c r="F97" s="17"/>
    </row>
    <row r="98" spans="1:6" hidden="1" x14ac:dyDescent="0.25">
      <c r="A98" s="1">
        <f t="shared" si="2"/>
        <v>92</v>
      </c>
      <c r="B98" s="15"/>
      <c r="C98" s="14"/>
      <c r="D98" s="14"/>
      <c r="E98" s="17"/>
      <c r="F98" s="17"/>
    </row>
    <row r="99" spans="1:6" hidden="1" x14ac:dyDescent="0.25">
      <c r="A99" s="1">
        <f t="shared" si="2"/>
        <v>93</v>
      </c>
      <c r="B99" s="15"/>
      <c r="C99" s="16"/>
      <c r="D99" s="23"/>
      <c r="E99" s="15"/>
      <c r="F99" s="17"/>
    </row>
    <row r="100" spans="1:6" hidden="1" x14ac:dyDescent="0.25">
      <c r="A100" s="1">
        <f t="shared" si="2"/>
        <v>94</v>
      </c>
      <c r="B100" s="15"/>
      <c r="C100" s="18"/>
      <c r="D100" s="18"/>
      <c r="E100" s="18"/>
      <c r="F100" s="17"/>
    </row>
    <row r="101" spans="1:6" hidden="1" x14ac:dyDescent="0.25">
      <c r="A101" s="1">
        <f t="shared" si="2"/>
        <v>95</v>
      </c>
      <c r="B101" s="15"/>
      <c r="C101" s="16"/>
      <c r="D101" s="23"/>
      <c r="E101" s="15"/>
      <c r="F101" s="17"/>
    </row>
    <row r="102" spans="1:6" hidden="1" x14ac:dyDescent="0.25">
      <c r="A102" s="1">
        <f t="shared" si="2"/>
        <v>96</v>
      </c>
      <c r="B102" s="15"/>
      <c r="C102" s="16"/>
      <c r="D102" s="23"/>
      <c r="E102" s="15"/>
      <c r="F102" s="17"/>
    </row>
    <row r="103" spans="1:6" hidden="1" x14ac:dyDescent="0.25">
      <c r="A103" s="1">
        <f t="shared" si="2"/>
        <v>97</v>
      </c>
      <c r="B103" s="15"/>
      <c r="C103" s="16"/>
      <c r="D103" s="23"/>
      <c r="E103" s="15"/>
      <c r="F103" s="17"/>
    </row>
    <row r="104" spans="1:6" hidden="1" x14ac:dyDescent="0.25">
      <c r="A104" s="1">
        <f t="shared" si="2"/>
        <v>98</v>
      </c>
      <c r="B104" s="15"/>
      <c r="C104" s="14"/>
      <c r="D104" s="14"/>
      <c r="E104" s="17"/>
      <c r="F104" s="17"/>
    </row>
    <row r="105" spans="1:6" hidden="1" x14ac:dyDescent="0.25">
      <c r="A105" s="1">
        <f t="shared" si="2"/>
        <v>99</v>
      </c>
      <c r="B105" s="15"/>
      <c r="C105" s="16"/>
      <c r="D105" s="23"/>
      <c r="E105" s="15"/>
      <c r="F105" s="18"/>
    </row>
    <row r="106" spans="1:6" hidden="1" x14ac:dyDescent="0.25">
      <c r="A106" s="1">
        <f t="shared" si="2"/>
        <v>100</v>
      </c>
      <c r="B106" s="15"/>
      <c r="C106" s="14"/>
      <c r="D106" s="14"/>
      <c r="E106" s="17"/>
      <c r="F106" s="17"/>
    </row>
    <row r="107" spans="1:6" hidden="1" x14ac:dyDescent="0.25">
      <c r="A107" s="1">
        <f t="shared" si="2"/>
        <v>101</v>
      </c>
      <c r="B107" s="17"/>
      <c r="C107" s="14"/>
      <c r="D107" s="14"/>
      <c r="E107" s="17"/>
      <c r="F107" s="17"/>
    </row>
    <row r="108" spans="1:6" hidden="1" x14ac:dyDescent="0.25">
      <c r="A108" s="1">
        <f t="shared" si="2"/>
        <v>102</v>
      </c>
      <c r="B108" s="17"/>
      <c r="C108" s="14"/>
      <c r="D108" s="14"/>
      <c r="E108" s="17"/>
      <c r="F108" s="17"/>
    </row>
    <row r="109" spans="1:6" hidden="1" x14ac:dyDescent="0.25">
      <c r="A109" s="1">
        <f t="shared" si="2"/>
        <v>103</v>
      </c>
      <c r="B109" s="19"/>
      <c r="C109" s="20"/>
      <c r="D109" s="20"/>
      <c r="E109" s="21"/>
      <c r="F109" s="17"/>
    </row>
    <row r="110" spans="1:6" hidden="1" x14ac:dyDescent="0.25">
      <c r="A110" s="1">
        <f t="shared" si="2"/>
        <v>104</v>
      </c>
      <c r="B110" s="18"/>
      <c r="C110" s="18"/>
      <c r="D110" s="18"/>
      <c r="E110" s="18"/>
      <c r="F110" s="17"/>
    </row>
    <row r="111" spans="1:6" hidden="1" x14ac:dyDescent="0.25">
      <c r="A111" s="1">
        <f t="shared" si="2"/>
        <v>105</v>
      </c>
      <c r="B111" s="15"/>
      <c r="C111" s="16"/>
      <c r="D111" s="23"/>
      <c r="E111" s="15"/>
      <c r="F111" s="17"/>
    </row>
    <row r="112" spans="1:6" hidden="1" x14ac:dyDescent="0.25">
      <c r="A112" s="1">
        <f t="shared" si="2"/>
        <v>106</v>
      </c>
      <c r="B112" s="15"/>
      <c r="C112" s="16"/>
      <c r="D112" s="16"/>
      <c r="E112" s="15"/>
      <c r="F112" s="17"/>
    </row>
    <row r="113" spans="1:6" hidden="1" x14ac:dyDescent="0.25">
      <c r="A113" s="1">
        <f t="shared" si="2"/>
        <v>107</v>
      </c>
      <c r="B113" s="15"/>
      <c r="C113" s="16"/>
      <c r="D113" s="23"/>
      <c r="E113" s="15"/>
      <c r="F113" s="17"/>
    </row>
    <row r="114" spans="1:6" hidden="1" x14ac:dyDescent="0.25">
      <c r="A114" s="1">
        <f t="shared" si="2"/>
        <v>108</v>
      </c>
      <c r="B114" s="17"/>
      <c r="C114" s="14"/>
      <c r="D114" s="14"/>
      <c r="E114" s="17"/>
      <c r="F114" s="17"/>
    </row>
    <row r="115" spans="1:6" hidden="1" x14ac:dyDescent="0.25">
      <c r="A115" s="1">
        <f t="shared" si="2"/>
        <v>109</v>
      </c>
      <c r="B115" s="15"/>
      <c r="C115" s="16"/>
      <c r="D115" s="23"/>
      <c r="E115" s="15"/>
      <c r="F115" s="17"/>
    </row>
    <row r="116" spans="1:6" hidden="1" x14ac:dyDescent="0.25">
      <c r="A116" s="1">
        <f t="shared" si="2"/>
        <v>110</v>
      </c>
      <c r="B116" s="15"/>
      <c r="C116" s="16"/>
      <c r="D116" s="23"/>
      <c r="E116" s="15"/>
      <c r="F116" s="17"/>
    </row>
    <row r="117" spans="1:6" hidden="1" x14ac:dyDescent="0.25">
      <c r="A117" s="1">
        <f t="shared" si="2"/>
        <v>111</v>
      </c>
      <c r="B117" s="15"/>
      <c r="C117" s="16"/>
      <c r="D117" s="16"/>
      <c r="E117" s="15"/>
      <c r="F117" s="17"/>
    </row>
    <row r="118" spans="1:6" hidden="1" x14ac:dyDescent="0.25">
      <c r="A118" s="1">
        <f t="shared" si="2"/>
        <v>112</v>
      </c>
      <c r="B118" s="17"/>
      <c r="C118" s="14"/>
      <c r="D118" s="14"/>
      <c r="E118" s="17"/>
      <c r="F118" s="17"/>
    </row>
    <row r="119" spans="1:6" hidden="1" x14ac:dyDescent="0.25">
      <c r="A119" s="1">
        <f t="shared" si="2"/>
        <v>113</v>
      </c>
      <c r="B119" s="17"/>
      <c r="C119" s="14"/>
      <c r="D119" s="14"/>
      <c r="E119" s="17"/>
      <c r="F119" s="17"/>
    </row>
    <row r="120" spans="1:6" hidden="1" x14ac:dyDescent="0.25">
      <c r="A120" s="1">
        <f t="shared" si="2"/>
        <v>114</v>
      </c>
      <c r="B120" s="17"/>
      <c r="C120" s="14"/>
      <c r="D120" s="14"/>
      <c r="E120" s="17"/>
      <c r="F120" s="17"/>
    </row>
  </sheetData>
  <sheetProtection algorithmName="SHA-512" hashValue="gwPIGrjnah43OwerUDyxOKqxD2uQSPeWnQw2mHdGgIn+lKivDsiNHmD0adoYBBnzSt+axMtmgH/L8xZxAbml0w==" saltValue="blyZzwMNQPlFts2fs5PLGw==" spinCount="100000" sheet="1" autoFilter="0"/>
  <autoFilter ref="A6:F120" xr:uid="{C3835940-36B2-42B9-A1CA-BD3081F77DDB}">
    <filterColumn colId="0">
      <colorFilter dxfId="0"/>
    </filterColumn>
    <sortState xmlns:xlrd2="http://schemas.microsoft.com/office/spreadsheetml/2017/richdata2" ref="A7:F120">
      <sortCondition ref="B6:B81"/>
    </sortState>
  </autoFilter>
  <sortState xmlns:xlrd2="http://schemas.microsoft.com/office/spreadsheetml/2017/richdata2" ref="B8:F81">
    <sortCondition ref="B6:B81"/>
  </sortState>
  <mergeCells count="1">
    <mergeCell ref="E3:E4"/>
  </mergeCells>
  <phoneticPr fontId="10" type="noConversion"/>
  <pageMargins left="0.7" right="0.7" top="0.75" bottom="0.75" header="0.3" footer="0.3"/>
  <pageSetup paperSize="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0F39BA5DF9E5844AB0FAD9E4A66759B" ma:contentTypeVersion="12" ma:contentTypeDescription="Create a new document." ma:contentTypeScope="" ma:versionID="89d669ec99ee9fc6232cb51234ee8fdb">
  <xsd:schema xmlns:xsd="http://www.w3.org/2001/XMLSchema" xmlns:xs="http://www.w3.org/2001/XMLSchema" xmlns:p="http://schemas.microsoft.com/office/2006/metadata/properties" xmlns:ns2="2e2df92f-0c1f-4993-b15a-b9149ab10a49" xmlns:ns3="58d6e2c9-e75d-41e0-a9ce-726222dc6ff2" targetNamespace="http://schemas.microsoft.com/office/2006/metadata/properties" ma:root="true" ma:fieldsID="1ea7d0f133b90b6f6230e0f1877013f1" ns2:_="" ns3:_="">
    <xsd:import namespace="2e2df92f-0c1f-4993-b15a-b9149ab10a49"/>
    <xsd:import namespace="58d6e2c9-e75d-41e0-a9ce-726222dc6ff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2df92f-0c1f-4993-b15a-b9149ab10a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1f4d491-042e-4ee2-b918-9d210a552170"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d6e2c9-e75d-41e0-a9ce-726222dc6ff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76b9b69-905d-4679-9c91-e728df71f327}" ma:internalName="TaxCatchAll" ma:showField="CatchAllData" ma:web="58d6e2c9-e75d-41e0-a9ce-726222dc6f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e2df92f-0c1f-4993-b15a-b9149ab10a49">
      <Terms xmlns="http://schemas.microsoft.com/office/infopath/2007/PartnerControls"/>
    </lcf76f155ced4ddcb4097134ff3c332f>
    <TaxCatchAll xmlns="58d6e2c9-e75d-41e0-a9ce-726222dc6ff2" xsi:nil="true"/>
  </documentManagement>
</p:properties>
</file>

<file path=customXml/itemProps1.xml><?xml version="1.0" encoding="utf-8"?>
<ds:datastoreItem xmlns:ds="http://schemas.openxmlformats.org/officeDocument/2006/customXml" ds:itemID="{C741360E-B875-4CDF-8A5E-79F8743E6E9E}">
  <ds:schemaRefs>
    <ds:schemaRef ds:uri="http://schemas.microsoft.com/sharepoint/v3/contenttype/forms"/>
  </ds:schemaRefs>
</ds:datastoreItem>
</file>

<file path=customXml/itemProps2.xml><?xml version="1.0" encoding="utf-8"?>
<ds:datastoreItem xmlns:ds="http://schemas.openxmlformats.org/officeDocument/2006/customXml" ds:itemID="{DB56E66E-DCAA-42B9-947E-49DEA5E342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2df92f-0c1f-4993-b15a-b9149ab10a49"/>
    <ds:schemaRef ds:uri="58d6e2c9-e75d-41e0-a9ce-726222dc6f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0901DD-EC12-4675-8ED2-D5E14418C812}">
  <ds:schemaRefs>
    <ds:schemaRef ds:uri="http://purl.org/dc/elements/1.1/"/>
    <ds:schemaRef ds:uri="58d6e2c9-e75d-41e0-a9ce-726222dc6ff2"/>
    <ds:schemaRef ds:uri="http://schemas.microsoft.com/office/infopath/2007/PartnerControls"/>
    <ds:schemaRef ds:uri="http://purl.org/dc/terms/"/>
    <ds:schemaRef ds:uri="http://schemas.microsoft.com/office/2006/documentManagement/types"/>
    <ds:schemaRef ds:uri="http://purl.org/dc/dcmitype/"/>
    <ds:schemaRef ds:uri="2e2df92f-0c1f-4993-b15a-b9149ab10a49"/>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Nota van inlichtingen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van Dijk</dc:creator>
  <cp:keywords/>
  <dc:description/>
  <cp:lastModifiedBy>Frank van den Dool</cp:lastModifiedBy>
  <cp:revision/>
  <cp:lastPrinted>2022-08-05T08:55:41Z</cp:lastPrinted>
  <dcterms:created xsi:type="dcterms:W3CDTF">2022-02-17T09:01:34Z</dcterms:created>
  <dcterms:modified xsi:type="dcterms:W3CDTF">2023-05-15T15:07:06Z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0x01010080F39BA5DF9E5844AB0FAD9E4A66759B</vt:lpwstr>
  </property>
  <property fmtid="{D5CDD505-2E9C-101B-9397-08002B2CF9AE}" pid="3" name="MediaServiceImageTags">
    <vt:lpwstr/>
  </property>
</Properties>
</file>