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Reclame\GEZ 2022 PRJ-2200054 Jobmarketing\05. Aanbestedingsdoc. en bijlagen\Bijlagen\"/>
    </mc:Choice>
  </mc:AlternateContent>
  <xr:revisionPtr revIDLastSave="0" documentId="13_ncr:1_{FE28CB44-16B5-4296-8917-783091883AC4}" xr6:coauthVersionLast="47" xr6:coauthVersionMax="47" xr10:uidLastSave="{00000000-0000-0000-0000-000000000000}"/>
  <bookViews>
    <workbookView xWindow="-38520" yWindow="-12765" windowWidth="38640" windowHeight="21240" xr2:uid="{E8460603-C2F9-43CD-B5BF-99A04F96EE1D}"/>
  </bookViews>
  <sheets>
    <sheet name="Tarievenblad Jobmarketing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5" l="1"/>
  <c r="D32" i="5"/>
  <c r="B41" i="5" s="1"/>
</calcChain>
</file>

<file path=xl/sharedStrings.xml><?xml version="1.0" encoding="utf-8"?>
<sst xmlns="http://schemas.openxmlformats.org/spreadsheetml/2006/main" count="33" uniqueCount="29">
  <si>
    <t>Kosten</t>
  </si>
  <si>
    <t>Kanaal</t>
  </si>
  <si>
    <t>Indien van toepassing zelf in te vullen</t>
  </si>
  <si>
    <t>NationaleVacaturebank (Topvacature)</t>
  </si>
  <si>
    <t>Budget</t>
  </si>
  <si>
    <t>Inzet media</t>
  </si>
  <si>
    <t>Totale kosten</t>
  </si>
  <si>
    <t>** u dient alle gele velden in te vullen (eventueel met 0 euro).</t>
  </si>
  <si>
    <t>Eventueel bijkomende kosten</t>
  </si>
  <si>
    <t>Kosten vacatureplaatsingen</t>
  </si>
  <si>
    <t>Intermediair (Premium)</t>
  </si>
  <si>
    <t>LinkedIn (Job Slot)</t>
  </si>
  <si>
    <t>Binnenlands bestuur (online vacature plaatsing)</t>
  </si>
  <si>
    <t>Werken bij de Overheid</t>
  </si>
  <si>
    <t>NRC Carrière (vacatureplaatsing)</t>
  </si>
  <si>
    <t>Mr. Online (vacatureplaatsing 60 dagen)</t>
  </si>
  <si>
    <t>Finance.nl (Gold + FD)</t>
  </si>
  <si>
    <t>ROmagazine + Stadszaken (combi plaatsing, 4 weken)</t>
  </si>
  <si>
    <t>Gemiddelde kosten 5 vacatureplaatsing</t>
  </si>
  <si>
    <t>Sociaalweb (Topvacature)</t>
  </si>
  <si>
    <t>Kosten online marketing (incl. Social media)*</t>
  </si>
  <si>
    <t>Kosten dienstverlening per wervingscampagne</t>
  </si>
  <si>
    <t xml:space="preserve">*om de kosten van andere online kanalen te vergelijken die bijv. op basis van kosten per klik afrekenen, dient u in te vullen hoeveel euro u aan media besteed van elke 500 euro budget. </t>
  </si>
  <si>
    <t>Bijlage D. Tarievenblad</t>
  </si>
  <si>
    <t>Naam inschrijver</t>
  </si>
  <si>
    <t>Aanbesteding</t>
  </si>
  <si>
    <t>Referentie</t>
  </si>
  <si>
    <t>PRJ-2200054</t>
  </si>
  <si>
    <t>Jobmarketing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</si>
</sst>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165" fontId="6" fillId="4" borderId="4" xfId="4" applyNumberFormat="1" applyFont="1" applyFill="1" applyBorder="1" applyProtection="1">
      <protection locked="0"/>
    </xf>
    <xf numFmtId="0" fontId="9" fillId="0" borderId="0" xfId="0" applyFont="1" applyAlignment="1" applyProtection="1">
      <alignment vertical="top"/>
    </xf>
    <xf numFmtId="0" fontId="6" fillId="0" borderId="0" xfId="0" applyFont="1" applyProtection="1"/>
    <xf numFmtId="0" fontId="4" fillId="3" borderId="3" xfId="0" applyFont="1" applyFill="1" applyBorder="1" applyProtection="1"/>
    <xf numFmtId="0" fontId="4" fillId="3" borderId="4" xfId="0" applyFont="1" applyFill="1" applyBorder="1" applyProtection="1"/>
    <xf numFmtId="165" fontId="6" fillId="2" borderId="4" xfId="4" applyNumberFormat="1" applyFont="1" applyFill="1" applyBorder="1" applyProtection="1"/>
    <xf numFmtId="165" fontId="6" fillId="0" borderId="0" xfId="0" applyNumberFormat="1" applyFont="1" applyProtection="1"/>
    <xf numFmtId="0" fontId="6" fillId="0" borderId="0" xfId="0" applyFont="1" applyAlignment="1" applyProtection="1">
      <alignment horizontal="left" vertical="center" indent="1"/>
    </xf>
    <xf numFmtId="164" fontId="6" fillId="0" borderId="0" xfId="4" applyNumberFormat="1" applyFont="1" applyProtection="1"/>
    <xf numFmtId="165" fontId="6" fillId="0" borderId="4" xfId="4" applyNumberFormat="1" applyFont="1" applyBorder="1" applyProtection="1"/>
    <xf numFmtId="165" fontId="6" fillId="0" borderId="4" xfId="0" applyNumberFormat="1" applyFont="1" applyBorder="1" applyProtection="1"/>
    <xf numFmtId="0" fontId="7" fillId="2" borderId="5" xfId="0" applyFont="1" applyFill="1" applyBorder="1" applyProtection="1"/>
    <xf numFmtId="165" fontId="7" fillId="2" borderId="6" xfId="0" applyNumberFormat="1" applyFont="1" applyFill="1" applyBorder="1" applyProtection="1"/>
    <xf numFmtId="0" fontId="8" fillId="0" borderId="1" xfId="0" applyFont="1" applyBorder="1" applyProtection="1"/>
    <xf numFmtId="0" fontId="8" fillId="0" borderId="2" xfId="0" applyFont="1" applyBorder="1" applyProtection="1"/>
    <xf numFmtId="0" fontId="8" fillId="0" borderId="3" xfId="0" applyFont="1" applyBorder="1" applyProtection="1"/>
    <xf numFmtId="0" fontId="6" fillId="4" borderId="4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protection locked="0"/>
    </xf>
    <xf numFmtId="0" fontId="6" fillId="0" borderId="8" xfId="0" applyFont="1" applyBorder="1" applyAlignment="1" applyProtection="1"/>
    <xf numFmtId="0" fontId="0" fillId="0" borderId="7" xfId="0" applyBorder="1" applyAlignment="1" applyProtection="1"/>
    <xf numFmtId="0" fontId="0" fillId="0" borderId="9" xfId="0" applyBorder="1" applyAlignment="1" applyProtection="1"/>
    <xf numFmtId="0" fontId="6" fillId="0" borderId="1" xfId="0" applyFont="1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4" fillId="3" borderId="1" xfId="0" applyFont="1" applyFill="1" applyBorder="1" applyAlignment="1" applyProtection="1"/>
    <xf numFmtId="0" fontId="5" fillId="3" borderId="2" xfId="0" applyFont="1" applyFill="1" applyBorder="1" applyAlignment="1" applyProtection="1"/>
    <xf numFmtId="0" fontId="8" fillId="0" borderId="1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3" fillId="0" borderId="3" xfId="0" applyFont="1" applyBorder="1" applyAlignment="1" applyProtection="1">
      <alignment wrapText="1"/>
    </xf>
    <xf numFmtId="0" fontId="8" fillId="4" borderId="4" xfId="0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protection locked="0"/>
    </xf>
    <xf numFmtId="0" fontId="4" fillId="3" borderId="4" xfId="0" applyFont="1" applyFill="1" applyBorder="1" applyAlignment="1" applyProtection="1"/>
    <xf numFmtId="0" fontId="5" fillId="3" borderId="4" xfId="0" applyFont="1" applyFill="1" applyBorder="1" applyAlignment="1" applyProtection="1"/>
    <xf numFmtId="0" fontId="6" fillId="0" borderId="4" xfId="0" applyFont="1" applyBorder="1" applyAlignment="1" applyProtection="1">
      <alignment horizontal="left" vertical="center"/>
    </xf>
    <xf numFmtId="0" fontId="6" fillId="0" borderId="4" xfId="0" applyFont="1" applyBorder="1" applyAlignment="1" applyProtection="1"/>
  </cellXfs>
  <cellStyles count="5">
    <cellStyle name="Procent 2" xfId="3" xr:uid="{39C72DF1-F3AA-4A05-8797-5BEFD9F4D4C6}"/>
    <cellStyle name="Standaard" xfId="0" builtinId="0"/>
    <cellStyle name="Standaard 2" xfId="2" xr:uid="{51C1B86C-C9BC-49ED-9AD1-28EEF4B553EB}"/>
    <cellStyle name="Valuta" xfId="4" builtinId="4"/>
    <cellStyle name="Valuta 2" xfId="1" xr:uid="{884BCE1F-02CA-4228-B940-8C810EF2B3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1</xdr:row>
      <xdr:rowOff>1</xdr:rowOff>
    </xdr:from>
    <xdr:to>
      <xdr:col>2</xdr:col>
      <xdr:colOff>457200</xdr:colOff>
      <xdr:row>5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7C82CCDB-C49D-499C-BFC3-30EE6FF09E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466726"/>
          <a:ext cx="2943224" cy="69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71D3-BC21-4273-B7D0-A726B6F5C9B0}">
  <dimension ref="A1:G45"/>
  <sheetViews>
    <sheetView showGridLines="0" tabSelected="1" zoomScaleNormal="100" workbookViewId="0">
      <selection activeCell="S44" sqref="S44"/>
    </sheetView>
  </sheetViews>
  <sheetFormatPr defaultRowHeight="12.75" x14ac:dyDescent="0.2"/>
  <cols>
    <col min="1" max="1" width="25.7109375" style="3" customWidth="1"/>
    <col min="2" max="2" width="13.7109375" style="3" customWidth="1"/>
    <col min="3" max="3" width="22.140625" style="3" customWidth="1"/>
    <col min="4" max="4" width="20.140625" style="3" customWidth="1"/>
    <col min="5" max="5" width="9.140625" style="3"/>
    <col min="6" max="6" width="12.5703125" style="3" bestFit="1" customWidth="1"/>
    <col min="7" max="16384" width="9.140625" style="3"/>
  </cols>
  <sheetData>
    <row r="1" spans="1:4" ht="36.75" customHeight="1" x14ac:dyDescent="0.2">
      <c r="A1" s="2" t="s">
        <v>23</v>
      </c>
    </row>
    <row r="8" spans="1:4" ht="15" x14ac:dyDescent="0.25">
      <c r="A8" s="3" t="s">
        <v>25</v>
      </c>
      <c r="B8" s="22" t="s">
        <v>28</v>
      </c>
      <c r="C8" s="23"/>
      <c r="D8" s="24"/>
    </row>
    <row r="9" spans="1:4" ht="15" x14ac:dyDescent="0.25">
      <c r="A9" s="3" t="s">
        <v>26</v>
      </c>
      <c r="B9" s="19" t="s">
        <v>27</v>
      </c>
      <c r="C9" s="20"/>
      <c r="D9" s="21"/>
    </row>
    <row r="10" spans="1:4" x14ac:dyDescent="0.2">
      <c r="A10" s="3" t="s">
        <v>24</v>
      </c>
      <c r="B10" s="17"/>
      <c r="C10" s="18"/>
      <c r="D10" s="18"/>
    </row>
    <row r="13" spans="1:4" ht="14.25" customHeight="1" x14ac:dyDescent="0.2">
      <c r="A13" s="25" t="s">
        <v>9</v>
      </c>
      <c r="B13" s="26"/>
      <c r="C13" s="26"/>
      <c r="D13" s="4"/>
    </row>
    <row r="14" spans="1:4" x14ac:dyDescent="0.2">
      <c r="A14" s="32" t="s">
        <v>1</v>
      </c>
      <c r="B14" s="33"/>
      <c r="C14" s="33"/>
      <c r="D14" s="5" t="s">
        <v>0</v>
      </c>
    </row>
    <row r="15" spans="1:4" x14ac:dyDescent="0.2">
      <c r="A15" s="34" t="s">
        <v>11</v>
      </c>
      <c r="B15" s="35"/>
      <c r="C15" s="35"/>
      <c r="D15" s="1">
        <v>0</v>
      </c>
    </row>
    <row r="16" spans="1:4" x14ac:dyDescent="0.2">
      <c r="A16" s="34" t="s">
        <v>12</v>
      </c>
      <c r="B16" s="35"/>
      <c r="C16" s="35"/>
      <c r="D16" s="1">
        <v>0</v>
      </c>
    </row>
    <row r="17" spans="1:6" x14ac:dyDescent="0.2">
      <c r="A17" s="34" t="s">
        <v>13</v>
      </c>
      <c r="B17" s="35"/>
      <c r="C17" s="35"/>
      <c r="D17" s="1">
        <v>0</v>
      </c>
    </row>
    <row r="18" spans="1:6" x14ac:dyDescent="0.2">
      <c r="A18" s="34" t="s">
        <v>10</v>
      </c>
      <c r="B18" s="35"/>
      <c r="C18" s="35"/>
      <c r="D18" s="1">
        <v>0</v>
      </c>
    </row>
    <row r="19" spans="1:6" x14ac:dyDescent="0.2">
      <c r="A19" s="34" t="s">
        <v>14</v>
      </c>
      <c r="B19" s="35"/>
      <c r="C19" s="35"/>
      <c r="D19" s="1">
        <v>0</v>
      </c>
    </row>
    <row r="20" spans="1:6" x14ac:dyDescent="0.2">
      <c r="A20" s="34" t="s">
        <v>3</v>
      </c>
      <c r="B20" s="35"/>
      <c r="C20" s="35"/>
      <c r="D20" s="1">
        <v>0</v>
      </c>
    </row>
    <row r="21" spans="1:6" x14ac:dyDescent="0.2">
      <c r="A21" s="34" t="s">
        <v>19</v>
      </c>
      <c r="B21" s="35"/>
      <c r="C21" s="35"/>
      <c r="D21" s="1">
        <v>0</v>
      </c>
    </row>
    <row r="22" spans="1:6" x14ac:dyDescent="0.2">
      <c r="A22" s="34" t="s">
        <v>15</v>
      </c>
      <c r="B22" s="35"/>
      <c r="C22" s="35"/>
      <c r="D22" s="1">
        <v>0</v>
      </c>
    </row>
    <row r="23" spans="1:6" x14ac:dyDescent="0.2">
      <c r="A23" s="34" t="s">
        <v>16</v>
      </c>
      <c r="B23" s="35"/>
      <c r="C23" s="35"/>
      <c r="D23" s="1">
        <v>0</v>
      </c>
    </row>
    <row r="24" spans="1:6" x14ac:dyDescent="0.2">
      <c r="A24" s="34" t="s">
        <v>17</v>
      </c>
      <c r="B24" s="35"/>
      <c r="C24" s="35"/>
      <c r="D24" s="1">
        <v>0</v>
      </c>
    </row>
    <row r="25" spans="1:6" x14ac:dyDescent="0.2">
      <c r="A25" s="25" t="s">
        <v>18</v>
      </c>
      <c r="B25" s="26"/>
      <c r="C25" s="26"/>
      <c r="D25" s="6">
        <f>(AVERAGE(D15:D24))*5</f>
        <v>0</v>
      </c>
      <c r="F25" s="7"/>
    </row>
    <row r="26" spans="1:6" x14ac:dyDescent="0.2">
      <c r="A26" s="8"/>
    </row>
    <row r="27" spans="1:6" x14ac:dyDescent="0.2">
      <c r="A27" s="8"/>
    </row>
    <row r="28" spans="1:6" x14ac:dyDescent="0.2">
      <c r="A28" s="25" t="s">
        <v>21</v>
      </c>
      <c r="B28" s="26"/>
      <c r="C28" s="26"/>
      <c r="D28" s="1">
        <v>0</v>
      </c>
    </row>
    <row r="29" spans="1:6" x14ac:dyDescent="0.2">
      <c r="A29" s="8"/>
      <c r="B29" s="9"/>
    </row>
    <row r="30" spans="1:6" x14ac:dyDescent="0.2">
      <c r="A30" s="8"/>
      <c r="B30" s="9"/>
    </row>
    <row r="31" spans="1:6" x14ac:dyDescent="0.2">
      <c r="A31" s="8"/>
      <c r="B31" s="5" t="s">
        <v>4</v>
      </c>
      <c r="C31" s="5" t="s">
        <v>5</v>
      </c>
      <c r="D31" s="5" t="s">
        <v>0</v>
      </c>
    </row>
    <row r="32" spans="1:6" x14ac:dyDescent="0.2">
      <c r="A32" s="5" t="s">
        <v>20</v>
      </c>
      <c r="B32" s="10">
        <v>500</v>
      </c>
      <c r="C32" s="1">
        <v>500</v>
      </c>
      <c r="D32" s="11">
        <f>B32-C32</f>
        <v>0</v>
      </c>
    </row>
    <row r="33" spans="1:7" x14ac:dyDescent="0.2">
      <c r="A33" s="8"/>
      <c r="B33" s="9"/>
    </row>
    <row r="35" spans="1:7" x14ac:dyDescent="0.2">
      <c r="A35" s="32" t="s">
        <v>8</v>
      </c>
      <c r="B35" s="33"/>
      <c r="C35" s="33"/>
      <c r="D35" s="5" t="s">
        <v>0</v>
      </c>
    </row>
    <row r="36" spans="1:7" x14ac:dyDescent="0.2">
      <c r="A36" s="30" t="s">
        <v>2</v>
      </c>
      <c r="B36" s="31"/>
      <c r="C36" s="31"/>
      <c r="D36" s="1">
        <v>0</v>
      </c>
    </row>
    <row r="37" spans="1:7" x14ac:dyDescent="0.2">
      <c r="A37" s="30" t="s">
        <v>2</v>
      </c>
      <c r="B37" s="31"/>
      <c r="C37" s="31"/>
      <c r="D37" s="1">
        <v>0</v>
      </c>
    </row>
    <row r="38" spans="1:7" x14ac:dyDescent="0.2">
      <c r="A38" s="30" t="s">
        <v>2</v>
      </c>
      <c r="B38" s="31"/>
      <c r="C38" s="31"/>
      <c r="D38" s="1">
        <v>0</v>
      </c>
    </row>
    <row r="40" spans="1:7" ht="13.5" thickBot="1" x14ac:dyDescent="0.25"/>
    <row r="41" spans="1:7" ht="14.25" thickTop="1" thickBot="1" x14ac:dyDescent="0.25">
      <c r="A41" s="12" t="s">
        <v>6</v>
      </c>
      <c r="B41" s="13">
        <f>D25+D28+D32+D36+D37+D38</f>
        <v>0</v>
      </c>
    </row>
    <row r="42" spans="1:7" ht="13.5" thickTop="1" x14ac:dyDescent="0.2"/>
    <row r="44" spans="1:7" ht="28.5" customHeight="1" x14ac:dyDescent="0.25">
      <c r="A44" s="27" t="s">
        <v>22</v>
      </c>
      <c r="B44" s="28"/>
      <c r="C44" s="28"/>
      <c r="D44" s="28"/>
      <c r="E44" s="28"/>
      <c r="F44" s="28"/>
      <c r="G44" s="29"/>
    </row>
    <row r="45" spans="1:7" x14ac:dyDescent="0.2">
      <c r="A45" s="14" t="s">
        <v>7</v>
      </c>
      <c r="B45" s="15"/>
      <c r="C45" s="15"/>
      <c r="D45" s="15"/>
      <c r="E45" s="15"/>
      <c r="F45" s="15"/>
      <c r="G45" s="16"/>
    </row>
  </sheetData>
  <sheetProtection algorithmName="SHA-512" hashValue="4hRHgHB6+M3y1e2YhlRSUn+kNLub7LX2SM8YLk5gnC3jh5wLn+AK2YcQlOT7jskdusW7cMCCy/M7sViC56dGMA==" saltValue="IGe86FVMLYW9YWAulJPtNA==" spinCount="100000" sheet="1" objects="1" scenarios="1"/>
  <mergeCells count="22">
    <mergeCell ref="A18:C18"/>
    <mergeCell ref="A44:G44"/>
    <mergeCell ref="A36:C36"/>
    <mergeCell ref="A37:C37"/>
    <mergeCell ref="A38:C38"/>
    <mergeCell ref="A35:C35"/>
    <mergeCell ref="B10:D10"/>
    <mergeCell ref="B9:D9"/>
    <mergeCell ref="B8:D8"/>
    <mergeCell ref="A25:C25"/>
    <mergeCell ref="A28:C28"/>
    <mergeCell ref="A21:C21"/>
    <mergeCell ref="A22:C22"/>
    <mergeCell ref="A23:C23"/>
    <mergeCell ref="A24:C24"/>
    <mergeCell ref="A14:C14"/>
    <mergeCell ref="A19:C19"/>
    <mergeCell ref="A20:C20"/>
    <mergeCell ref="A13:C13"/>
    <mergeCell ref="A15:C15"/>
    <mergeCell ref="A16:C16"/>
    <mergeCell ref="A17:C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 Jobmarketing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van Bergen</dc:creator>
  <cp:lastModifiedBy>Laura van Bergen</cp:lastModifiedBy>
  <dcterms:created xsi:type="dcterms:W3CDTF">2022-05-02T12:24:04Z</dcterms:created>
  <dcterms:modified xsi:type="dcterms:W3CDTF">2022-08-02T09:17:51Z</dcterms:modified>
</cp:coreProperties>
</file>