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"/>
    </mc:Choice>
  </mc:AlternateContent>
  <xr:revisionPtr revIDLastSave="0" documentId="8_{F7E7CBD6-109B-4ECE-9205-C498EB3F7235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lad1" sheetId="1" r:id="rId1"/>
    <sheet name="Blad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1" l="1"/>
  <c r="H67" i="1" s="1"/>
  <c r="I66" i="1"/>
  <c r="J66" i="1"/>
  <c r="J67" i="1" s="1"/>
  <c r="G66" i="1"/>
  <c r="G67" i="1" s="1"/>
  <c r="F66" i="1"/>
  <c r="L66" i="1" l="1"/>
  <c r="I67" i="1"/>
  <c r="F67" i="1"/>
  <c r="L67" i="1" l="1"/>
  <c r="M67" i="1" s="1"/>
</calcChain>
</file>

<file path=xl/sharedStrings.xml><?xml version="1.0" encoding="utf-8"?>
<sst xmlns="http://schemas.openxmlformats.org/spreadsheetml/2006/main" count="113" uniqueCount="58">
  <si>
    <t>Naam leverancier:</t>
  </si>
  <si>
    <t>Contactpersoon:</t>
  </si>
  <si>
    <t>Inschrijfbedrag:</t>
  </si>
  <si>
    <t>Datum:</t>
  </si>
  <si>
    <t>Ingevuld door:</t>
  </si>
  <si>
    <t>Gefactureerd bedrag:</t>
  </si>
  <si>
    <t>Evaluatie:</t>
  </si>
  <si>
    <t>Zeer
goed</t>
  </si>
  <si>
    <t>Goed</t>
  </si>
  <si>
    <t>Matig</t>
  </si>
  <si>
    <t>slecht</t>
  </si>
  <si>
    <t>N.v.t.</t>
  </si>
  <si>
    <t>Toelichting:</t>
  </si>
  <si>
    <t>Correctheid factuur: klopt de factuur met het geleverde, de contractafspraken en is de codering juist?</t>
  </si>
  <si>
    <t>Houding opdrachtnemer</t>
  </si>
  <si>
    <t>Bijsturing op basis van klachten</t>
  </si>
  <si>
    <t>Eindbeoordeling</t>
  </si>
  <si>
    <t>Eindscore:</t>
  </si>
  <si>
    <t>Initiatief nemen om de samenwerking te stimuleren</t>
  </si>
  <si>
    <t>Oplossingsgericht denken en tijdig signaleren van problemen</t>
  </si>
  <si>
    <t>Flexibiliteit; hoe wordt omgegaan met  scopewijzigingen, aanvullende opdrachten</t>
  </si>
  <si>
    <t>Ondertekening</t>
  </si>
  <si>
    <t>Datum :</t>
  </si>
  <si>
    <t>Handtekening:</t>
  </si>
  <si>
    <t>Project team:</t>
  </si>
  <si>
    <t>Is de geleverde dienst conform het gevraagde en  zoals aangeboden?</t>
  </si>
  <si>
    <t>Is de kwaliteit van de geleverde dienst gedurende de opdracht consisitent?</t>
  </si>
  <si>
    <t>Hoogheemraadschap de Stichtse Rijnlanden</t>
  </si>
  <si>
    <t>ROK nr. (perceel):</t>
  </si>
  <si>
    <t>Projectnaam/ opdracht nr:</t>
  </si>
  <si>
    <t>Start opdracht (maand-jaar):</t>
  </si>
  <si>
    <t>Einde opdracht (maand-jaar):</t>
  </si>
  <si>
    <t>Vakgebied(en) binnen het perceel:</t>
  </si>
  <si>
    <t>Afgeronde producten binnen de opdracht:</t>
  </si>
  <si>
    <t>Deel A: Contractniveau/Algemeen</t>
  </si>
  <si>
    <t>Prestatie-indicator: Kwaliteit contract</t>
  </si>
  <si>
    <t>Nr</t>
  </si>
  <si>
    <t>Hoe beoordeelt u:</t>
  </si>
  <si>
    <t>Het geleverde ten opzichte van de contractafspraken m.b.t. vakgebied</t>
  </si>
  <si>
    <t>De verbeteracties die worden voorgesteld wanneer niet voldaan wordt aan de afgesproken KPI's?
(indien van toepassing)</t>
  </si>
  <si>
    <t>Prestatie-indicator: Service</t>
  </si>
  <si>
    <t>De bereikbaarheid van de leverancier?</t>
  </si>
  <si>
    <t>De klantvriendelijkheid van de leverancier?</t>
  </si>
  <si>
    <r>
      <rPr>
        <b/>
        <u/>
        <sz val="10"/>
        <color theme="1"/>
        <rFont val="Calibri"/>
        <family val="2"/>
        <scheme val="minor"/>
      </rPr>
      <t>TOELICHTING:</t>
    </r>
    <r>
      <rPr>
        <sz val="10"/>
        <color theme="1"/>
        <rFont val="Calibri"/>
        <family val="2"/>
        <scheme val="minor"/>
      </rPr>
      <t xml:space="preserve">
Bereikbaarheid: telefonische en digitale bereikbaarheid, responstijd
Klantvriendelijkheid: houding en gedrag van de werknemers om zich in te leven in de klant en om tot een gedegen eindproduct te komen</t>
    </r>
  </si>
  <si>
    <t>Prestatie-indicator: Proces</t>
  </si>
  <si>
    <t>Prestatie-indicator: Kwaliteit uitvoering</t>
  </si>
  <si>
    <t>Prestatie-indicator: Pro-activiteit en samenwerking</t>
  </si>
  <si>
    <t>Totaal aantal:</t>
  </si>
  <si>
    <t>Totaal score</t>
  </si>
  <si>
    <t>Opdrachtnemer</t>
  </si>
  <si>
    <t>Deel B: Opdrachtniveau</t>
  </si>
  <si>
    <r>
      <t xml:space="preserve">Tussentijdse / Eindevaluatie </t>
    </r>
    <r>
      <rPr>
        <i/>
        <sz val="10"/>
        <color theme="1"/>
        <rFont val="Calibri"/>
        <family val="2"/>
        <scheme val="minor"/>
      </rPr>
      <t>(haal weg wat niet van toepassing is)</t>
    </r>
  </si>
  <si>
    <t>Format Beoordelingsformulier leverancier</t>
  </si>
  <si>
    <t>Het geleverde ten opzichte van de contractafspraken m.b.t. (continuiteit) dienstverlening</t>
  </si>
  <si>
    <t>De offerte(s)?</t>
  </si>
  <si>
    <t>Voldoende</t>
  </si>
  <si>
    <r>
      <rPr>
        <b/>
        <u/>
        <sz val="10"/>
        <color theme="1"/>
        <rFont val="Calibri"/>
        <family val="2"/>
        <scheme val="minor"/>
      </rPr>
      <t>TOELICHTING:</t>
    </r>
    <r>
      <rPr>
        <sz val="10"/>
        <color theme="1"/>
        <rFont val="Calibri"/>
        <family val="2"/>
        <scheme val="minor"/>
      </rPr>
      <t xml:space="preserve">
Zeer goed: geen opmerkingen, concept = definitief product
Goed: een enkele opmerking, kritische vraag, fout en/of slordigheid
Voldoende: wat opmerkingen, kritische vragen, fouten en/of slordigheden
Matig: veel fouten met grote risico’s
Slecht: concept-producten waar veel aan ontbreekt en direct door de interne opdrachtgever wordt teruggestuurd </t>
    </r>
  </si>
  <si>
    <r>
      <rPr>
        <b/>
        <u/>
        <sz val="10"/>
        <color theme="1"/>
        <rFont val="Calibri"/>
        <family val="2"/>
        <scheme val="minor"/>
      </rPr>
      <t>TOELICHTING:</t>
    </r>
    <r>
      <rPr>
        <sz val="10"/>
        <color theme="1"/>
        <rFont val="Calibri"/>
        <family val="2"/>
        <scheme val="minor"/>
      </rPr>
      <t xml:space="preserve">
Het gemiddelde van alle onderdelen in de beoordeling is vervolgens de cijfermatige eindscore, waarbij tussen 8.6 - 10 leidt tot een eindoordeel zeer goed, tussen 6.9 – 8.5 leidt tot een eindoordeel goed, tussen 5,6 - 6.8 leidt tot een eindoordeel voldoende, tussen 4 .0 – 5.5 leidt tot een eindoordeel matig, tussen 2.0 – 3.9 leidt tot een eindoordeel slecht). Lager dan 2 kan niet gescoord worden. Iedere “zeer goed” correspondeert met een 10, een “goed” met een 8, een "voldoende" met een 6, een “matig” met een 4 en een “slecht” met een 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</si>
</sst>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_);[Red]\(&quot;€&quot;#,##0.00\)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Fill="1" applyBorder="1" applyProtection="1"/>
    <xf numFmtId="0" fontId="1" fillId="0" borderId="0" xfId="0" applyFont="1" applyFill="1" applyBorder="1" applyProtection="1"/>
    <xf numFmtId="0" fontId="2" fillId="0" borderId="0" xfId="0" applyFont="1" applyFill="1" applyBorder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3" fillId="0" borderId="0" xfId="0" applyFont="1" applyProtection="1"/>
    <xf numFmtId="49" fontId="0" fillId="0" borderId="0" xfId="0" applyNumberFormat="1" applyProtection="1"/>
    <xf numFmtId="49" fontId="0" fillId="0" borderId="0" xfId="0" applyNumberFormat="1" applyBorder="1" applyProtection="1"/>
    <xf numFmtId="49" fontId="1" fillId="0" borderId="0" xfId="0" applyNumberFormat="1" applyFont="1" applyFill="1" applyBorder="1" applyProtection="1"/>
    <xf numFmtId="49" fontId="3" fillId="0" borderId="0" xfId="0" applyNumberFormat="1" applyFont="1" applyBorder="1" applyProtection="1"/>
    <xf numFmtId="49" fontId="3" fillId="0" borderId="0" xfId="0" applyNumberFormat="1" applyFont="1" applyProtection="1"/>
    <xf numFmtId="0" fontId="7" fillId="2" borderId="12" xfId="0" applyFont="1" applyFill="1" applyBorder="1" applyProtection="1"/>
    <xf numFmtId="49" fontId="0" fillId="2" borderId="12" xfId="0" applyNumberFormat="1" applyFill="1" applyBorder="1" applyProtection="1"/>
    <xf numFmtId="0" fontId="3" fillId="0" borderId="0" xfId="0" applyFont="1" applyBorder="1" applyAlignment="1" applyProtection="1">
      <alignment wrapText="1"/>
    </xf>
    <xf numFmtId="49" fontId="3" fillId="0" borderId="0" xfId="0" applyNumberFormat="1" applyFont="1" applyBorder="1" applyAlignment="1" applyProtection="1">
      <alignment wrapText="1"/>
    </xf>
    <xf numFmtId="0" fontId="7" fillId="2" borderId="11" xfId="0" applyFont="1" applyFill="1" applyBorder="1" applyProtection="1"/>
    <xf numFmtId="49" fontId="7" fillId="2" borderId="29" xfId="0" applyNumberFormat="1" applyFont="1" applyFill="1" applyBorder="1" applyProtection="1"/>
    <xf numFmtId="49" fontId="0" fillId="2" borderId="31" xfId="0" applyNumberFormat="1" applyFill="1" applyBorder="1" applyProtection="1"/>
    <xf numFmtId="0" fontId="7" fillId="2" borderId="22" xfId="0" applyFont="1" applyFill="1" applyBorder="1" applyProtection="1"/>
    <xf numFmtId="49" fontId="7" fillId="2" borderId="2" xfId="0" applyNumberFormat="1" applyFont="1" applyFill="1" applyBorder="1" applyProtection="1"/>
    <xf numFmtId="49" fontId="0" fillId="2" borderId="3" xfId="0" applyNumberFormat="1" applyFill="1" applyBorder="1" applyProtection="1"/>
    <xf numFmtId="49" fontId="0" fillId="2" borderId="4" xfId="0" applyNumberFormat="1" applyFill="1" applyBorder="1" applyProtection="1"/>
    <xf numFmtId="0" fontId="7" fillId="2" borderId="32" xfId="0" applyFont="1" applyFill="1" applyBorder="1" applyProtection="1"/>
    <xf numFmtId="49" fontId="7" fillId="2" borderId="35" xfId="0" applyNumberFormat="1" applyFont="1" applyFill="1" applyBorder="1" applyProtection="1"/>
    <xf numFmtId="49" fontId="0" fillId="2" borderId="34" xfId="0" applyNumberFormat="1" applyFill="1" applyBorder="1" applyProtection="1"/>
    <xf numFmtId="49" fontId="0" fillId="2" borderId="33" xfId="0" applyNumberFormat="1" applyFill="1" applyBorder="1" applyProtection="1"/>
    <xf numFmtId="0" fontId="7" fillId="2" borderId="43" xfId="0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wrapText="1"/>
    </xf>
    <xf numFmtId="49" fontId="6" fillId="6" borderId="1" xfId="0" applyNumberFormat="1" applyFont="1" applyFill="1" applyBorder="1" applyProtection="1"/>
    <xf numFmtId="49" fontId="6" fillId="3" borderId="1" xfId="0" applyNumberFormat="1" applyFont="1" applyFill="1" applyBorder="1" applyProtection="1"/>
    <xf numFmtId="49" fontId="6" fillId="2" borderId="1" xfId="0" applyNumberFormat="1" applyFont="1" applyFill="1" applyBorder="1" applyProtection="1"/>
    <xf numFmtId="0" fontId="5" fillId="4" borderId="1" xfId="0" applyFont="1" applyFill="1" applyBorder="1" applyAlignment="1" applyProtection="1">
      <alignment wrapText="1"/>
    </xf>
    <xf numFmtId="0" fontId="5" fillId="5" borderId="1" xfId="0" applyFont="1" applyFill="1" applyBorder="1" applyProtection="1"/>
    <xf numFmtId="49" fontId="5" fillId="6" borderId="1" xfId="0" applyNumberFormat="1" applyFont="1" applyFill="1" applyBorder="1" applyProtection="1"/>
    <xf numFmtId="49" fontId="5" fillId="3" borderId="1" xfId="0" applyNumberFormat="1" applyFont="1" applyFill="1" applyBorder="1" applyProtection="1"/>
    <xf numFmtId="49" fontId="5" fillId="2" borderId="1" xfId="0" applyNumberFormat="1" applyFont="1" applyFill="1" applyBorder="1" applyProtection="1"/>
    <xf numFmtId="49" fontId="5" fillId="2" borderId="44" xfId="0" applyNumberFormat="1" applyFont="1" applyFill="1" applyBorder="1" applyProtection="1"/>
    <xf numFmtId="0" fontId="0" fillId="0" borderId="0" xfId="0" applyBorder="1" applyAlignment="1" applyProtection="1">
      <alignment horizontal="left"/>
    </xf>
    <xf numFmtId="0" fontId="3" fillId="0" borderId="0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right"/>
    </xf>
    <xf numFmtId="0" fontId="7" fillId="2" borderId="31" xfId="0" applyFont="1" applyFill="1" applyBorder="1" applyProtection="1"/>
    <xf numFmtId="0" fontId="11" fillId="0" borderId="22" xfId="0" applyFont="1" applyFill="1" applyBorder="1" applyProtection="1"/>
    <xf numFmtId="0" fontId="11" fillId="0" borderId="3" xfId="0" applyFont="1" applyFill="1" applyBorder="1" applyProtection="1"/>
    <xf numFmtId="0" fontId="12" fillId="0" borderId="3" xfId="0" applyFont="1" applyFill="1" applyBorder="1" applyProtection="1"/>
    <xf numFmtId="0" fontId="11" fillId="0" borderId="4" xfId="0" applyFont="1" applyFill="1" applyBorder="1" applyProtection="1"/>
    <xf numFmtId="49" fontId="11" fillId="0" borderId="2" xfId="0" applyNumberFormat="1" applyFont="1" applyFill="1" applyBorder="1" applyProtection="1"/>
    <xf numFmtId="49" fontId="11" fillId="0" borderId="3" xfId="0" applyNumberFormat="1" applyFont="1" applyFill="1" applyBorder="1" applyProtection="1"/>
    <xf numFmtId="49" fontId="11" fillId="0" borderId="9" xfId="0" applyNumberFormat="1" applyFont="1" applyFill="1" applyBorder="1" applyProtection="1"/>
    <xf numFmtId="49" fontId="11" fillId="0" borderId="25" xfId="0" applyNumberFormat="1" applyFont="1" applyFill="1" applyBorder="1" applyProtection="1"/>
    <xf numFmtId="2" fontId="3" fillId="0" borderId="0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  <protection locked="0"/>
    </xf>
    <xf numFmtId="0" fontId="0" fillId="0" borderId="0" xfId="0" applyFont="1" applyFill="1" applyBorder="1" applyAlignment="1" applyProtection="1">
      <alignment vertical="top" wrapText="1"/>
    </xf>
    <xf numFmtId="0" fontId="0" fillId="0" borderId="19" xfId="0" applyFont="1" applyFill="1" applyBorder="1" applyAlignment="1" applyProtection="1">
      <alignment vertical="top" wrapText="1"/>
    </xf>
    <xf numFmtId="0" fontId="3" fillId="0" borderId="12" xfId="0" applyFont="1" applyFill="1" applyBorder="1" applyAlignment="1" applyProtection="1">
      <alignment horizontal="center" wrapText="1"/>
      <protection locked="0"/>
    </xf>
    <xf numFmtId="164" fontId="3" fillId="0" borderId="34" xfId="0" applyNumberFormat="1" applyFont="1" applyFill="1" applyBorder="1" applyAlignment="1" applyProtection="1">
      <alignment horizontal="center" wrapText="1"/>
      <protection locked="0"/>
    </xf>
    <xf numFmtId="0" fontId="3" fillId="0" borderId="1" xfId="0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7" fillId="2" borderId="45" xfId="0" applyFont="1" applyFill="1" applyBorder="1" applyAlignment="1" applyProtection="1">
      <alignment horizontal="center"/>
    </xf>
    <xf numFmtId="0" fontId="6" fillId="4" borderId="10" xfId="0" applyFont="1" applyFill="1" applyBorder="1" applyAlignment="1" applyProtection="1">
      <alignment wrapText="1"/>
    </xf>
    <xf numFmtId="0" fontId="6" fillId="5" borderId="10" xfId="0" applyFont="1" applyFill="1" applyBorder="1" applyProtection="1"/>
    <xf numFmtId="49" fontId="6" fillId="6" borderId="10" xfId="0" applyNumberFormat="1" applyFont="1" applyFill="1" applyBorder="1" applyProtection="1"/>
    <xf numFmtId="49" fontId="6" fillId="3" borderId="10" xfId="0" applyNumberFormat="1" applyFont="1" applyFill="1" applyBorder="1" applyProtection="1"/>
    <xf numFmtId="49" fontId="6" fillId="2" borderId="10" xfId="0" applyNumberFormat="1" applyFont="1" applyFill="1" applyBorder="1" applyProtection="1"/>
    <xf numFmtId="0" fontId="3" fillId="0" borderId="47" xfId="0" applyFont="1" applyBorder="1" applyAlignment="1" applyProtection="1">
      <protection locked="0"/>
    </xf>
    <xf numFmtId="49" fontId="3" fillId="0" borderId="47" xfId="0" applyNumberFormat="1" applyFont="1" applyBorder="1" applyAlignment="1" applyProtection="1">
      <protection locked="0"/>
    </xf>
    <xf numFmtId="0" fontId="3" fillId="0" borderId="38" xfId="0" applyFont="1" applyBorder="1" applyProtection="1">
      <protection locked="0"/>
    </xf>
    <xf numFmtId="49" fontId="3" fillId="0" borderId="38" xfId="0" applyNumberFormat="1" applyFont="1" applyBorder="1" applyProtection="1">
      <protection locked="0"/>
    </xf>
    <xf numFmtId="0" fontId="8" fillId="2" borderId="46" xfId="0" applyFont="1" applyFill="1" applyBorder="1" applyProtection="1"/>
    <xf numFmtId="0" fontId="8" fillId="2" borderId="43" xfId="0" applyFont="1" applyFill="1" applyBorder="1" applyProtection="1"/>
    <xf numFmtId="0" fontId="8" fillId="2" borderId="49" xfId="0" applyFont="1" applyFill="1" applyBorder="1" applyProtection="1"/>
    <xf numFmtId="0" fontId="0" fillId="0" borderId="40" xfId="0" applyBorder="1" applyAlignment="1" applyProtection="1">
      <alignment vertical="center"/>
    </xf>
    <xf numFmtId="0" fontId="0" fillId="0" borderId="14" xfId="0" applyFill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32" xfId="0" applyFill="1" applyBorder="1" applyAlignment="1" applyProtection="1">
      <alignment vertical="center"/>
    </xf>
    <xf numFmtId="0" fontId="6" fillId="9" borderId="10" xfId="0" applyFont="1" applyFill="1" applyBorder="1" applyProtection="1"/>
    <xf numFmtId="0" fontId="6" fillId="9" borderId="1" xfId="0" applyFont="1" applyFill="1" applyBorder="1" applyProtection="1"/>
    <xf numFmtId="0" fontId="5" fillId="9" borderId="1" xfId="0" applyFont="1" applyFill="1" applyBorder="1" applyProtection="1"/>
    <xf numFmtId="0" fontId="3" fillId="0" borderId="3" xfId="0" applyNumberFormat="1" applyFont="1" applyBorder="1" applyAlignment="1" applyProtection="1">
      <alignment horizontal="center" vertical="center"/>
    </xf>
    <xf numFmtId="49" fontId="3" fillId="0" borderId="37" xfId="0" applyNumberFormat="1" applyFont="1" applyBorder="1" applyAlignment="1" applyProtection="1">
      <alignment horizontal="center" vertical="center"/>
    </xf>
    <xf numFmtId="0" fontId="3" fillId="0" borderId="35" xfId="0" applyNumberFormat="1" applyFont="1" applyBorder="1" applyAlignment="1" applyProtection="1">
      <alignment horizontal="center" vertical="center"/>
    </xf>
    <xf numFmtId="2" fontId="3" fillId="0" borderId="39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9" fillId="0" borderId="40" xfId="0" applyFont="1" applyFill="1" applyBorder="1" applyAlignment="1" applyProtection="1">
      <alignment horizontal="center"/>
    </xf>
    <xf numFmtId="0" fontId="9" fillId="0" borderId="41" xfId="0" applyFont="1" applyFill="1" applyBorder="1" applyAlignment="1" applyProtection="1">
      <alignment horizontal="center"/>
    </xf>
    <xf numFmtId="0" fontId="9" fillId="0" borderId="42" xfId="0" applyFont="1" applyFill="1" applyBorder="1" applyAlignment="1" applyProtection="1">
      <alignment horizontal="center"/>
    </xf>
    <xf numFmtId="0" fontId="6" fillId="2" borderId="10" xfId="0" applyFont="1" applyFill="1" applyBorder="1" applyAlignment="1" applyProtection="1"/>
    <xf numFmtId="49" fontId="6" fillId="2" borderId="10" xfId="0" applyNumberFormat="1" applyFont="1" applyFill="1" applyBorder="1" applyAlignment="1" applyProtection="1"/>
    <xf numFmtId="49" fontId="6" fillId="2" borderId="37" xfId="0" applyNumberFormat="1" applyFont="1" applyFill="1" applyBorder="1" applyAlignment="1" applyProtection="1"/>
    <xf numFmtId="0" fontId="9" fillId="0" borderId="46" xfId="0" applyFont="1" applyFill="1" applyBorder="1" applyAlignment="1" applyProtection="1">
      <alignment horizontal="center"/>
    </xf>
    <xf numFmtId="0" fontId="9" fillId="0" borderId="47" xfId="0" applyFont="1" applyFill="1" applyBorder="1" applyAlignment="1" applyProtection="1">
      <alignment horizontal="center"/>
    </xf>
    <xf numFmtId="0" fontId="9" fillId="0" borderId="48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/>
    <xf numFmtId="49" fontId="6" fillId="2" borderId="1" xfId="0" applyNumberFormat="1" applyFont="1" applyFill="1" applyBorder="1" applyAlignment="1" applyProtection="1"/>
    <xf numFmtId="49" fontId="6" fillId="2" borderId="44" xfId="0" applyNumberFormat="1" applyFont="1" applyFill="1" applyBorder="1" applyAlignment="1" applyProtection="1"/>
    <xf numFmtId="0" fontId="3" fillId="0" borderId="47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5" xfId="0" applyFont="1" applyBorder="1" applyAlignment="1" applyProtection="1"/>
    <xf numFmtId="0" fontId="3" fillId="0" borderId="15" xfId="0" applyFont="1" applyBorder="1" applyAlignment="1" applyProtection="1"/>
    <xf numFmtId="0" fontId="3" fillId="0" borderId="9" xfId="0" applyFont="1" applyBorder="1" applyAlignment="1" applyProtection="1"/>
    <xf numFmtId="0" fontId="3" fillId="0" borderId="25" xfId="0" applyFont="1" applyBorder="1" applyAlignment="1" applyProtection="1"/>
    <xf numFmtId="0" fontId="6" fillId="2" borderId="32" xfId="0" applyFont="1" applyFill="1" applyBorder="1" applyAlignment="1" applyProtection="1"/>
    <xf numFmtId="0" fontId="6" fillId="2" borderId="34" xfId="0" applyFont="1" applyFill="1" applyBorder="1" applyAlignment="1" applyProtection="1"/>
    <xf numFmtId="0" fontId="3" fillId="0" borderId="34" xfId="0" applyFont="1" applyBorder="1" applyAlignment="1" applyProtection="1"/>
    <xf numFmtId="0" fontId="3" fillId="0" borderId="36" xfId="0" applyFont="1" applyBorder="1" applyAlignment="1" applyProtection="1"/>
    <xf numFmtId="0" fontId="2" fillId="7" borderId="26" xfId="0" applyFont="1" applyFill="1" applyBorder="1" applyAlignment="1" applyProtection="1">
      <alignment horizontal="center"/>
    </xf>
    <xf numFmtId="0" fontId="2" fillId="7" borderId="27" xfId="0" applyFont="1" applyFill="1" applyBorder="1" applyAlignment="1" applyProtection="1">
      <alignment horizontal="center"/>
    </xf>
    <xf numFmtId="0" fontId="2" fillId="7" borderId="28" xfId="0" applyFont="1" applyFill="1" applyBorder="1" applyAlignment="1" applyProtection="1">
      <alignment horizontal="center"/>
    </xf>
    <xf numFmtId="0" fontId="2" fillId="7" borderId="26" xfId="0" applyFont="1" applyFill="1" applyBorder="1" applyAlignment="1" applyProtection="1">
      <alignment horizontal="center" vertical="center" wrapText="1"/>
    </xf>
    <xf numFmtId="0" fontId="2" fillId="7" borderId="27" xfId="0" applyFont="1" applyFill="1" applyBorder="1" applyAlignment="1" applyProtection="1">
      <alignment horizontal="center" vertical="center" wrapText="1"/>
    </xf>
    <xf numFmtId="0" fontId="2" fillId="7" borderId="28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wrapText="1"/>
      <protection locked="0"/>
    </xf>
    <xf numFmtId="0" fontId="3" fillId="0" borderId="12" xfId="0" applyFont="1" applyFill="1" applyBorder="1" applyAlignment="1" applyProtection="1">
      <alignment horizontal="center" wrapText="1"/>
      <protection locked="0"/>
    </xf>
    <xf numFmtId="0" fontId="3" fillId="0" borderId="31" xfId="0" applyFont="1" applyFill="1" applyBorder="1" applyAlignment="1" applyProtection="1">
      <alignment horizontal="center" wrapText="1"/>
      <protection locked="0"/>
    </xf>
    <xf numFmtId="14" fontId="3" fillId="0" borderId="29" xfId="0" applyNumberFormat="1" applyFont="1" applyBorder="1" applyAlignment="1" applyProtection="1">
      <alignment wrapText="1"/>
      <protection locked="0"/>
    </xf>
    <xf numFmtId="0" fontId="3" fillId="0" borderId="13" xfId="0" applyFont="1" applyBorder="1" applyAlignment="1">
      <alignment wrapText="1"/>
    </xf>
    <xf numFmtId="0" fontId="3" fillId="0" borderId="2" xfId="0" applyFont="1" applyFill="1" applyBorder="1" applyAlignment="1" applyProtection="1">
      <alignment horizontal="center" wrapText="1"/>
      <protection locked="0"/>
    </xf>
    <xf numFmtId="0" fontId="3" fillId="0" borderId="3" xfId="0" applyFont="1" applyFill="1" applyBorder="1" applyAlignment="1" applyProtection="1">
      <alignment horizontal="center" wrapText="1"/>
      <protection locked="0"/>
    </xf>
    <xf numFmtId="0" fontId="3" fillId="0" borderId="4" xfId="0" applyFont="1" applyFill="1" applyBorder="1" applyAlignment="1" applyProtection="1">
      <alignment horizontal="center" wrapText="1"/>
      <protection locked="0"/>
    </xf>
    <xf numFmtId="49" fontId="3" fillId="0" borderId="2" xfId="0" applyNumberFormat="1" applyFont="1" applyFill="1" applyBorder="1" applyAlignment="1" applyProtection="1">
      <alignment wrapText="1"/>
      <protection locked="0"/>
    </xf>
    <xf numFmtId="0" fontId="3" fillId="0" borderId="23" xfId="0" applyFont="1" applyFill="1" applyBorder="1" applyAlignment="1">
      <alignment wrapText="1"/>
    </xf>
    <xf numFmtId="0" fontId="3" fillId="8" borderId="40" xfId="0" applyFont="1" applyFill="1" applyBorder="1" applyAlignment="1" applyProtection="1">
      <alignment wrapText="1"/>
    </xf>
    <xf numFmtId="0" fontId="3" fillId="8" borderId="41" xfId="0" applyFont="1" applyFill="1" applyBorder="1" applyAlignment="1" applyProtection="1">
      <alignment wrapText="1"/>
    </xf>
    <xf numFmtId="0" fontId="3" fillId="8" borderId="42" xfId="0" applyFont="1" applyFill="1" applyBorder="1" applyAlignment="1" applyProtection="1">
      <alignment wrapText="1"/>
    </xf>
    <xf numFmtId="0" fontId="3" fillId="8" borderId="16" xfId="0" applyFont="1" applyFill="1" applyBorder="1" applyAlignment="1" applyProtection="1">
      <alignment wrapText="1"/>
    </xf>
    <xf numFmtId="0" fontId="3" fillId="8" borderId="0" xfId="0" applyFont="1" applyFill="1" applyBorder="1" applyAlignment="1" applyProtection="1">
      <alignment wrapText="1"/>
    </xf>
    <xf numFmtId="0" fontId="3" fillId="8" borderId="17" xfId="0" applyFont="1" applyFill="1" applyBorder="1" applyAlignment="1" applyProtection="1">
      <alignment wrapText="1"/>
    </xf>
    <xf numFmtId="0" fontId="3" fillId="8" borderId="18" xfId="0" applyFont="1" applyFill="1" applyBorder="1" applyAlignment="1" applyProtection="1">
      <alignment wrapText="1"/>
    </xf>
    <xf numFmtId="0" fontId="3" fillId="8" borderId="19" xfId="0" applyFont="1" applyFill="1" applyBorder="1" applyAlignment="1" applyProtection="1">
      <alignment wrapText="1"/>
    </xf>
    <xf numFmtId="0" fontId="3" fillId="8" borderId="20" xfId="0" applyFont="1" applyFill="1" applyBorder="1" applyAlignment="1" applyProtection="1">
      <alignment wrapText="1"/>
    </xf>
    <xf numFmtId="0" fontId="6" fillId="2" borderId="2" xfId="0" applyFont="1" applyFill="1" applyBorder="1" applyAlignment="1" applyProtection="1">
      <alignment horizontal="left" wrapText="1"/>
    </xf>
    <xf numFmtId="0" fontId="6" fillId="2" borderId="3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left" wrapText="1"/>
    </xf>
    <xf numFmtId="49" fontId="0" fillId="0" borderId="7" xfId="0" applyNumberFormat="1" applyFont="1" applyFill="1" applyBorder="1" applyAlignment="1" applyProtection="1">
      <alignment horizontal="left" vertical="top" wrapText="1"/>
    </xf>
    <xf numFmtId="49" fontId="0" fillId="0" borderId="0" xfId="0" applyNumberFormat="1" applyFont="1" applyFill="1" applyBorder="1" applyAlignment="1" applyProtection="1">
      <alignment horizontal="left" vertical="top" wrapText="1"/>
    </xf>
    <xf numFmtId="49" fontId="0" fillId="0" borderId="5" xfId="0" applyNumberFormat="1" applyFont="1" applyFill="1" applyBorder="1" applyAlignment="1" applyProtection="1">
      <alignment horizontal="left" vertical="top" wrapText="1"/>
    </xf>
    <xf numFmtId="49" fontId="0" fillId="0" borderId="15" xfId="0" applyNumberFormat="1" applyFont="1" applyFill="1" applyBorder="1" applyAlignment="1" applyProtection="1">
      <alignment horizontal="left" vertical="top" wrapText="1"/>
    </xf>
    <xf numFmtId="49" fontId="0" fillId="0" borderId="17" xfId="0" applyNumberFormat="1" applyFont="1" applyFill="1" applyBorder="1" applyAlignment="1" applyProtection="1">
      <alignment horizontal="left" vertical="top" wrapText="1"/>
    </xf>
    <xf numFmtId="49" fontId="0" fillId="0" borderId="30" xfId="0" applyNumberFormat="1" applyFont="1" applyFill="1" applyBorder="1" applyAlignment="1" applyProtection="1">
      <alignment horizontal="left" vertical="top" wrapText="1"/>
    </xf>
    <xf numFmtId="49" fontId="0" fillId="0" borderId="19" xfId="0" applyNumberFormat="1" applyFont="1" applyFill="1" applyBorder="1" applyAlignment="1" applyProtection="1">
      <alignment horizontal="left" vertical="top" wrapText="1"/>
    </xf>
    <xf numFmtId="49" fontId="0" fillId="0" borderId="20" xfId="0" applyNumberFormat="1" applyFont="1" applyFill="1" applyBorder="1" applyAlignment="1" applyProtection="1">
      <alignment horizontal="left" vertical="top" wrapText="1"/>
    </xf>
    <xf numFmtId="0" fontId="2" fillId="7" borderId="46" xfId="0" applyFont="1" applyFill="1" applyBorder="1" applyAlignment="1" applyProtection="1">
      <alignment horizontal="center"/>
    </xf>
    <xf numFmtId="0" fontId="2" fillId="7" borderId="47" xfId="0" applyFont="1" applyFill="1" applyBorder="1" applyAlignment="1" applyProtection="1">
      <alignment horizontal="center"/>
    </xf>
    <xf numFmtId="0" fontId="2" fillId="7" borderId="48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0" fillId="0" borderId="43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49" xfId="0" applyBorder="1" applyAlignment="1" applyProtection="1">
      <alignment horizontal="left"/>
    </xf>
    <xf numFmtId="0" fontId="0" fillId="0" borderId="38" xfId="0" applyBorder="1" applyAlignment="1" applyProtection="1">
      <alignment horizontal="left"/>
    </xf>
    <xf numFmtId="49" fontId="7" fillId="2" borderId="29" xfId="0" applyNumberFormat="1" applyFont="1" applyFill="1" applyBorder="1" applyAlignment="1" applyProtection="1"/>
    <xf numFmtId="49" fontId="7" fillId="2" borderId="12" xfId="0" applyNumberFormat="1" applyFont="1" applyFill="1" applyBorder="1" applyAlignment="1" applyProtection="1"/>
    <xf numFmtId="49" fontId="7" fillId="2" borderId="13" xfId="0" applyNumberFormat="1" applyFont="1" applyFill="1" applyBorder="1" applyAlignment="1" applyProtection="1"/>
    <xf numFmtId="0" fontId="0" fillId="0" borderId="14" xfId="0" applyFont="1" applyFill="1" applyBorder="1" applyAlignment="1" applyProtection="1">
      <alignment vertical="top" wrapText="1"/>
    </xf>
    <xf numFmtId="0" fontId="0" fillId="0" borderId="5" xfId="0" applyFont="1" applyFill="1" applyBorder="1" applyAlignment="1" applyProtection="1">
      <alignment vertical="top" wrapText="1"/>
    </xf>
    <xf numFmtId="0" fontId="0" fillId="0" borderId="6" xfId="0" applyFont="1" applyFill="1" applyBorder="1" applyAlignment="1" applyProtection="1">
      <alignment vertical="top" wrapText="1"/>
    </xf>
    <xf numFmtId="0" fontId="0" fillId="0" borderId="16" xfId="0" applyFont="1" applyFill="1" applyBorder="1" applyAlignment="1" applyProtection="1">
      <alignment vertical="top" wrapText="1"/>
    </xf>
    <xf numFmtId="0" fontId="0" fillId="0" borderId="0" xfId="0" applyFont="1" applyFill="1" applyBorder="1" applyAlignment="1" applyProtection="1">
      <alignment vertical="top" wrapText="1"/>
    </xf>
    <xf numFmtId="0" fontId="0" fillId="0" borderId="8" xfId="0" applyFont="1" applyFill="1" applyBorder="1" applyAlignment="1" applyProtection="1">
      <alignment vertical="top" wrapText="1"/>
    </xf>
    <xf numFmtId="0" fontId="0" fillId="0" borderId="18" xfId="0" applyFont="1" applyFill="1" applyBorder="1" applyAlignment="1" applyProtection="1">
      <alignment vertical="top" wrapText="1"/>
    </xf>
    <xf numFmtId="0" fontId="0" fillId="0" borderId="19" xfId="0" applyFont="1" applyFill="1" applyBorder="1" applyAlignment="1" applyProtection="1">
      <alignment vertical="top" wrapText="1"/>
    </xf>
    <xf numFmtId="0" fontId="0" fillId="0" borderId="21" xfId="0" applyFont="1" applyFill="1" applyBorder="1" applyAlignment="1" applyProtection="1">
      <alignment vertical="top" wrapText="1"/>
    </xf>
    <xf numFmtId="49" fontId="3" fillId="0" borderId="2" xfId="0" applyNumberFormat="1" applyFont="1" applyBorder="1" applyAlignment="1" applyProtection="1">
      <alignment horizontal="center" wrapText="1"/>
      <protection locked="0"/>
    </xf>
    <xf numFmtId="49" fontId="3" fillId="0" borderId="23" xfId="0" applyNumberFormat="1" applyFont="1" applyBorder="1" applyAlignment="1" applyProtection="1">
      <alignment horizontal="center" wrapText="1"/>
      <protection locked="0"/>
    </xf>
    <xf numFmtId="0" fontId="3" fillId="8" borderId="32" xfId="0" applyFont="1" applyFill="1" applyBorder="1" applyAlignment="1" applyProtection="1">
      <alignment wrapText="1"/>
    </xf>
    <xf numFmtId="0" fontId="3" fillId="8" borderId="34" xfId="0" applyFont="1" applyFill="1" applyBorder="1" applyAlignment="1" applyProtection="1">
      <alignment wrapText="1"/>
    </xf>
    <xf numFmtId="0" fontId="3" fillId="8" borderId="36" xfId="0" applyFont="1" applyFill="1" applyBorder="1" applyAlignment="1" applyProtection="1">
      <alignment wrapText="1"/>
    </xf>
    <xf numFmtId="0" fontId="9" fillId="0" borderId="46" xfId="0" applyFont="1" applyBorder="1" applyAlignment="1" applyProtection="1">
      <alignment horizontal="center"/>
    </xf>
    <xf numFmtId="0" fontId="9" fillId="0" borderId="47" xfId="0" applyFont="1" applyBorder="1" applyAlignment="1" applyProtection="1">
      <alignment horizontal="center"/>
    </xf>
    <xf numFmtId="0" fontId="9" fillId="0" borderId="48" xfId="0" applyFont="1" applyBorder="1" applyAlignment="1" applyProtection="1">
      <alignment horizontal="center"/>
    </xf>
    <xf numFmtId="0" fontId="6" fillId="2" borderId="16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Border="1" applyAlignment="1" applyProtection="1">
      <alignment horizontal="left" wrapText="1"/>
      <protection locked="0"/>
    </xf>
    <xf numFmtId="0" fontId="6" fillId="2" borderId="24" xfId="0" applyFont="1" applyFill="1" applyBorder="1" applyAlignment="1" applyProtection="1">
      <alignment horizontal="left" wrapText="1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164" fontId="3" fillId="0" borderId="35" xfId="0" applyNumberFormat="1" applyFont="1" applyFill="1" applyBorder="1" applyAlignment="1" applyProtection="1">
      <alignment horizontal="center" wrapText="1"/>
      <protection locked="0"/>
    </xf>
    <xf numFmtId="164" fontId="3" fillId="0" borderId="34" xfId="0" applyNumberFormat="1" applyFont="1" applyFill="1" applyBorder="1" applyAlignment="1" applyProtection="1">
      <alignment horizontal="center" wrapText="1"/>
      <protection locked="0"/>
    </xf>
    <xf numFmtId="164" fontId="3" fillId="0" borderId="33" xfId="0" applyNumberFormat="1" applyFont="1" applyFill="1" applyBorder="1" applyAlignment="1" applyProtection="1">
      <alignment horizontal="center" wrapText="1"/>
      <protection locked="0"/>
    </xf>
    <xf numFmtId="164" fontId="3" fillId="0" borderId="36" xfId="0" applyNumberFormat="1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/>
    <xf numFmtId="0" fontId="6" fillId="2" borderId="12" xfId="0" applyFont="1" applyFill="1" applyBorder="1" applyAlignment="1" applyProtection="1"/>
    <xf numFmtId="0" fontId="3" fillId="0" borderId="12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6" fillId="2" borderId="22" xfId="0" applyFont="1" applyFill="1" applyBorder="1" applyAlignment="1" applyProtection="1"/>
    <xf numFmtId="0" fontId="6" fillId="2" borderId="3" xfId="0" applyFont="1" applyFill="1" applyBorder="1" applyAlignment="1" applyProtection="1"/>
    <xf numFmtId="0" fontId="3" fillId="0" borderId="3" xfId="0" applyFont="1" applyBorder="1" applyAlignment="1" applyProtection="1">
      <alignment horizontal="center"/>
    </xf>
    <xf numFmtId="0" fontId="3" fillId="0" borderId="23" xfId="0" applyFont="1" applyBorder="1" applyAlignment="1" applyProtection="1">
      <alignment horizontal="center"/>
    </xf>
    <xf numFmtId="0" fontId="6" fillId="2" borderId="14" xfId="0" applyFont="1" applyFill="1" applyBorder="1" applyAlignment="1" applyProtection="1">
      <alignment horizontal="left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24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3" fillId="0" borderId="38" xfId="0" applyFont="1" applyBorder="1" applyAlignment="1" applyProtection="1">
      <alignment vertical="center" wrapText="1"/>
    </xf>
    <xf numFmtId="49" fontId="3" fillId="0" borderId="29" xfId="0" applyNumberFormat="1" applyFont="1" applyBorder="1" applyAlignment="1" applyProtection="1">
      <alignment horizontal="center" wrapText="1"/>
      <protection locked="0"/>
    </xf>
    <xf numFmtId="49" fontId="3" fillId="0" borderId="13" xfId="0" applyNumberFormat="1" applyFont="1" applyBorder="1" applyAlignment="1" applyProtection="1">
      <alignment horizontal="center" wrapText="1"/>
      <protection locked="0"/>
    </xf>
    <xf numFmtId="49" fontId="3" fillId="0" borderId="35" xfId="0" applyNumberFormat="1" applyFont="1" applyBorder="1" applyAlignment="1" applyProtection="1">
      <alignment horizontal="center" wrapText="1"/>
      <protection locked="0"/>
    </xf>
    <xf numFmtId="49" fontId="3" fillId="0" borderId="36" xfId="0" applyNumberFormat="1" applyFont="1" applyBorder="1" applyAlignment="1" applyProtection="1">
      <alignment horizont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Blad2!$B$2" lockText="1" noThreeD="1"/>
</file>

<file path=xl/ctrlProps/ctrlProp2.xml><?xml version="1.0" encoding="utf-8"?>
<formControlPr xmlns="http://schemas.microsoft.com/office/spreadsheetml/2009/9/main" objectType="CheckBox" fmlaLink="Blad2!$B$3" lockText="1" noThreeD="1"/>
</file>

<file path=xl/ctrlProps/ctrlProp3.xml><?xml version="1.0" encoding="utf-8"?>
<formControlPr xmlns="http://schemas.microsoft.com/office/spreadsheetml/2009/9/main" objectType="CheckBox" fmlaLink="Blad2!$B$4" lockText="1" noThreeD="1"/>
</file>

<file path=xl/ctrlProps/ctrlProp4.xml><?xml version="1.0" encoding="utf-8"?>
<formControlPr xmlns="http://schemas.microsoft.com/office/spreadsheetml/2009/9/main" objectType="CheckBox" fmlaLink="Blad2!$B$5" lockText="1" noThreeD="1"/>
</file>

<file path=xl/ctrlProps/ctrlProp5.xml><?xml version="1.0" encoding="utf-8"?>
<formControlPr xmlns="http://schemas.microsoft.com/office/spreadsheetml/2009/9/main" objectType="CheckBox" fmlaLink="Blad2!$B$6" lockText="1" noThreeD="1"/>
</file>

<file path=xl/ctrlProps/ctrlProp6.xml><?xml version="1.0" encoding="utf-8"?>
<formControlPr xmlns="http://schemas.microsoft.com/office/spreadsheetml/2009/9/main" objectType="CheckBox" fmlaLink="Blad2!$B$7" lockText="1" noThreeD="1"/>
</file>

<file path=xl/ctrlProps/ctrlProp7.xml><?xml version="1.0" encoding="utf-8"?>
<formControlPr xmlns="http://schemas.microsoft.com/office/spreadsheetml/2009/9/main" objectType="CheckBox" fmlaLink="Blad2!$B$8" lockText="1" noThreeD="1"/>
</file>

<file path=xl/ctrlProps/ctrlProp8.xml><?xml version="1.0" encoding="utf-8"?>
<formControlPr xmlns="http://schemas.microsoft.com/office/spreadsheetml/2009/9/main" objectType="CheckBox" fmlaLink="Blad2!$B$9" lockText="1" noThreeD="1"/>
</file>

<file path=xl/ctrlProps/ctrlProp9.xml><?xml version="1.0" encoding="utf-8"?>
<formControlPr xmlns="http://schemas.microsoft.com/office/spreadsheetml/2009/9/main" objectType="CheckBox" fmlaLink="Blad2!$B$10" lockText="1" noThreeD="1"/>
</file>

<file path=xl/ctrlProps/ctrlProp10.xml><?xml version="1.0" encoding="utf-8"?>
<formControlPr xmlns="http://schemas.microsoft.com/office/spreadsheetml/2009/9/main" objectType="CheckBox" fmlaLink="Blad2!$B$11" lockText="1" noThreeD="1"/>
</file>

<file path=xl/ctrlProps/ctrlProp11.xml><?xml version="1.0" encoding="utf-8"?>
<formControlPr xmlns="http://schemas.microsoft.com/office/spreadsheetml/2009/9/main" objectType="CheckBox" fmlaLink="Blad2!$B$12" lockText="1" noThreeD="1"/>
</file>

<file path=xl/ctrlProps/ctrlProp12.xml><?xml version="1.0" encoding="utf-8"?>
<formControlPr xmlns="http://schemas.microsoft.com/office/spreadsheetml/2009/9/main" objectType="CheckBox" fmlaLink="Blad2!$B$13" lockText="1" noThreeD="1"/>
</file>

<file path=xl/ctrlProps/ctrlProp13.xml><?xml version="1.0" encoding="utf-8"?>
<formControlPr xmlns="http://schemas.microsoft.com/office/spreadsheetml/2009/9/main" objectType="CheckBox" fmlaLink="Blad2!$C$2" lockText="1" noThreeD="1"/>
</file>

<file path=xl/ctrlProps/ctrlProp14.xml><?xml version="1.0" encoding="utf-8"?>
<formControlPr xmlns="http://schemas.microsoft.com/office/spreadsheetml/2009/9/main" objectType="CheckBox" fmlaLink="Blad2!$D$2" lockText="1" noThreeD="1"/>
</file>

<file path=xl/ctrlProps/ctrlProp15.xml><?xml version="1.0" encoding="utf-8"?>
<formControlPr xmlns="http://schemas.microsoft.com/office/spreadsheetml/2009/9/main" objectType="CheckBox" fmlaLink="Blad2!$E$2" lockText="1" noThreeD="1"/>
</file>

<file path=xl/ctrlProps/ctrlProp16.xml><?xml version="1.0" encoding="utf-8"?>
<formControlPr xmlns="http://schemas.microsoft.com/office/spreadsheetml/2009/9/main" objectType="CheckBox" fmlaLink="Blad2!$F$2" lockText="1" noThreeD="1"/>
</file>

<file path=xl/ctrlProps/ctrlProp17.xml><?xml version="1.0" encoding="utf-8"?>
<formControlPr xmlns="http://schemas.microsoft.com/office/spreadsheetml/2009/9/main" objectType="CheckBox" fmlaLink="Blad2!$G$2" lockText="1" noThreeD="1"/>
</file>

<file path=xl/ctrlProps/ctrlProp18.xml><?xml version="1.0" encoding="utf-8"?>
<formControlPr xmlns="http://schemas.microsoft.com/office/spreadsheetml/2009/9/main" objectType="CheckBox" fmlaLink="Blad2!$C$3" lockText="1" noThreeD="1"/>
</file>

<file path=xl/ctrlProps/ctrlProp19.xml><?xml version="1.0" encoding="utf-8"?>
<formControlPr xmlns="http://schemas.microsoft.com/office/spreadsheetml/2009/9/main" objectType="CheckBox" fmlaLink="Blad2!$D$3" lockText="1" noThreeD="1"/>
</file>

<file path=xl/ctrlProps/ctrlProp20.xml><?xml version="1.0" encoding="utf-8"?>
<formControlPr xmlns="http://schemas.microsoft.com/office/spreadsheetml/2009/9/main" objectType="CheckBox" fmlaLink="Blad2!$E$3" lockText="1" noThreeD="1"/>
</file>

<file path=xl/ctrlProps/ctrlProp21.xml><?xml version="1.0" encoding="utf-8"?>
<formControlPr xmlns="http://schemas.microsoft.com/office/spreadsheetml/2009/9/main" objectType="CheckBox" fmlaLink="Blad2!$F3" lockText="1" noThreeD="1"/>
</file>

<file path=xl/ctrlProps/ctrlProp22.xml><?xml version="1.0" encoding="utf-8"?>
<formControlPr xmlns="http://schemas.microsoft.com/office/spreadsheetml/2009/9/main" objectType="CheckBox" fmlaLink="Blad2!$G$3" lockText="1" noThreeD="1"/>
</file>

<file path=xl/ctrlProps/ctrlProp23.xml><?xml version="1.0" encoding="utf-8"?>
<formControlPr xmlns="http://schemas.microsoft.com/office/spreadsheetml/2009/9/main" objectType="CheckBox" fmlaLink="Blad2!$C$4" lockText="1" noThreeD="1"/>
</file>

<file path=xl/ctrlProps/ctrlProp24.xml><?xml version="1.0" encoding="utf-8"?>
<formControlPr xmlns="http://schemas.microsoft.com/office/spreadsheetml/2009/9/main" objectType="CheckBox" fmlaLink="Blad2!$D$4" lockText="1" noThreeD="1"/>
</file>

<file path=xl/ctrlProps/ctrlProp25.xml><?xml version="1.0" encoding="utf-8"?>
<formControlPr xmlns="http://schemas.microsoft.com/office/spreadsheetml/2009/9/main" objectType="CheckBox" fmlaLink="Blad2!$E$4" lockText="1" noThreeD="1"/>
</file>

<file path=xl/ctrlProps/ctrlProp26.xml><?xml version="1.0" encoding="utf-8"?>
<formControlPr xmlns="http://schemas.microsoft.com/office/spreadsheetml/2009/9/main" objectType="CheckBox" fmlaLink="Blad2!$F4" lockText="1" noThreeD="1"/>
</file>

<file path=xl/ctrlProps/ctrlProp27.xml><?xml version="1.0" encoding="utf-8"?>
<formControlPr xmlns="http://schemas.microsoft.com/office/spreadsheetml/2009/9/main" objectType="CheckBox" fmlaLink="Blad2!$G$4" lockText="1" noThreeD="1"/>
</file>

<file path=xl/ctrlProps/ctrlProp28.xml><?xml version="1.0" encoding="utf-8"?>
<formControlPr xmlns="http://schemas.microsoft.com/office/spreadsheetml/2009/9/main" objectType="CheckBox" fmlaLink="Blad2!$C$5" lockText="1" noThreeD="1"/>
</file>

<file path=xl/ctrlProps/ctrlProp29.xml><?xml version="1.0" encoding="utf-8"?>
<formControlPr xmlns="http://schemas.microsoft.com/office/spreadsheetml/2009/9/main" objectType="CheckBox" fmlaLink="Blad2!$D$5" lockText="1" noThreeD="1"/>
</file>

<file path=xl/ctrlProps/ctrlProp30.xml><?xml version="1.0" encoding="utf-8"?>
<formControlPr xmlns="http://schemas.microsoft.com/office/spreadsheetml/2009/9/main" objectType="CheckBox" fmlaLink="Blad2!$E5" lockText="1" noThreeD="1"/>
</file>

<file path=xl/ctrlProps/ctrlProp31.xml><?xml version="1.0" encoding="utf-8"?>
<formControlPr xmlns="http://schemas.microsoft.com/office/spreadsheetml/2009/9/main" objectType="CheckBox" fmlaLink="Blad2!$F5" lockText="1" noThreeD="1"/>
</file>

<file path=xl/ctrlProps/ctrlProp32.xml><?xml version="1.0" encoding="utf-8"?>
<formControlPr xmlns="http://schemas.microsoft.com/office/spreadsheetml/2009/9/main" objectType="CheckBox" fmlaLink="Blad2!$G$5" lockText="1" noThreeD="1"/>
</file>

<file path=xl/ctrlProps/ctrlProp33.xml><?xml version="1.0" encoding="utf-8"?>
<formControlPr xmlns="http://schemas.microsoft.com/office/spreadsheetml/2009/9/main" objectType="CheckBox" fmlaLink="Blad2!$C$6" lockText="1" noThreeD="1"/>
</file>

<file path=xl/ctrlProps/ctrlProp34.xml><?xml version="1.0" encoding="utf-8"?>
<formControlPr xmlns="http://schemas.microsoft.com/office/spreadsheetml/2009/9/main" objectType="CheckBox" fmlaLink="Blad2!$D$6" lockText="1" noThreeD="1"/>
</file>

<file path=xl/ctrlProps/ctrlProp35.xml><?xml version="1.0" encoding="utf-8"?>
<formControlPr xmlns="http://schemas.microsoft.com/office/spreadsheetml/2009/9/main" objectType="CheckBox" fmlaLink="Blad2!$E6" lockText="1" noThreeD="1"/>
</file>

<file path=xl/ctrlProps/ctrlProp36.xml><?xml version="1.0" encoding="utf-8"?>
<formControlPr xmlns="http://schemas.microsoft.com/office/spreadsheetml/2009/9/main" objectType="CheckBox" fmlaLink="Blad2!$F6" lockText="1" noThreeD="1"/>
</file>

<file path=xl/ctrlProps/ctrlProp37.xml><?xml version="1.0" encoding="utf-8"?>
<formControlPr xmlns="http://schemas.microsoft.com/office/spreadsheetml/2009/9/main" objectType="CheckBox" fmlaLink="Blad2!$G$6" lockText="1" noThreeD="1"/>
</file>

<file path=xl/ctrlProps/ctrlProp38.xml><?xml version="1.0" encoding="utf-8"?>
<formControlPr xmlns="http://schemas.microsoft.com/office/spreadsheetml/2009/9/main" objectType="CheckBox" fmlaLink="Blad2!$C$7" lockText="1" noThreeD="1"/>
</file>

<file path=xl/ctrlProps/ctrlProp39.xml><?xml version="1.0" encoding="utf-8"?>
<formControlPr xmlns="http://schemas.microsoft.com/office/spreadsheetml/2009/9/main" objectType="CheckBox" fmlaLink="Blad2!$D$7" lockText="1" noThreeD="1"/>
</file>

<file path=xl/ctrlProps/ctrlProp40.xml><?xml version="1.0" encoding="utf-8"?>
<formControlPr xmlns="http://schemas.microsoft.com/office/spreadsheetml/2009/9/main" objectType="CheckBox" fmlaLink="Blad2!$E7" lockText="1" noThreeD="1"/>
</file>

<file path=xl/ctrlProps/ctrlProp41.xml><?xml version="1.0" encoding="utf-8"?>
<formControlPr xmlns="http://schemas.microsoft.com/office/spreadsheetml/2009/9/main" objectType="CheckBox" fmlaLink="Blad2!$F7" lockText="1" noThreeD="1"/>
</file>

<file path=xl/ctrlProps/ctrlProp42.xml><?xml version="1.0" encoding="utf-8"?>
<formControlPr xmlns="http://schemas.microsoft.com/office/spreadsheetml/2009/9/main" objectType="CheckBox" fmlaLink="Blad2!$G$7" lockText="1" noThreeD="1"/>
</file>

<file path=xl/ctrlProps/ctrlProp43.xml><?xml version="1.0" encoding="utf-8"?>
<formControlPr xmlns="http://schemas.microsoft.com/office/spreadsheetml/2009/9/main" objectType="CheckBox" fmlaLink="Blad2!$C$8" lockText="1" noThreeD="1"/>
</file>

<file path=xl/ctrlProps/ctrlProp44.xml><?xml version="1.0" encoding="utf-8"?>
<formControlPr xmlns="http://schemas.microsoft.com/office/spreadsheetml/2009/9/main" objectType="CheckBox" fmlaLink="Blad2!$D$8" lockText="1" noThreeD="1"/>
</file>

<file path=xl/ctrlProps/ctrlProp45.xml><?xml version="1.0" encoding="utf-8"?>
<formControlPr xmlns="http://schemas.microsoft.com/office/spreadsheetml/2009/9/main" objectType="CheckBox" fmlaLink="Blad2!$E8" lockText="1" noThreeD="1"/>
</file>

<file path=xl/ctrlProps/ctrlProp46.xml><?xml version="1.0" encoding="utf-8"?>
<formControlPr xmlns="http://schemas.microsoft.com/office/spreadsheetml/2009/9/main" objectType="CheckBox" fmlaLink="Blad2!$F8" lockText="1" noThreeD="1"/>
</file>

<file path=xl/ctrlProps/ctrlProp47.xml><?xml version="1.0" encoding="utf-8"?>
<formControlPr xmlns="http://schemas.microsoft.com/office/spreadsheetml/2009/9/main" objectType="CheckBox" fmlaLink="Blad2!$G$8" lockText="1" noThreeD="1"/>
</file>

<file path=xl/ctrlProps/ctrlProp48.xml><?xml version="1.0" encoding="utf-8"?>
<formControlPr xmlns="http://schemas.microsoft.com/office/spreadsheetml/2009/9/main" objectType="CheckBox" fmlaLink="Blad2!$C$9" lockText="1" noThreeD="1"/>
</file>

<file path=xl/ctrlProps/ctrlProp49.xml><?xml version="1.0" encoding="utf-8"?>
<formControlPr xmlns="http://schemas.microsoft.com/office/spreadsheetml/2009/9/main" objectType="CheckBox" fmlaLink="Blad2!$D$9" lockText="1" noThreeD="1"/>
</file>

<file path=xl/ctrlProps/ctrlProp50.xml><?xml version="1.0" encoding="utf-8"?>
<formControlPr xmlns="http://schemas.microsoft.com/office/spreadsheetml/2009/9/main" objectType="CheckBox" fmlaLink="Blad2!$E9" lockText="1" noThreeD="1"/>
</file>

<file path=xl/ctrlProps/ctrlProp51.xml><?xml version="1.0" encoding="utf-8"?>
<formControlPr xmlns="http://schemas.microsoft.com/office/spreadsheetml/2009/9/main" objectType="CheckBox" fmlaLink="Blad2!$F9" lockText="1" noThreeD="1"/>
</file>

<file path=xl/ctrlProps/ctrlProp52.xml><?xml version="1.0" encoding="utf-8"?>
<formControlPr xmlns="http://schemas.microsoft.com/office/spreadsheetml/2009/9/main" objectType="CheckBox" fmlaLink="Blad2!$G$9" lockText="1" noThreeD="1"/>
</file>

<file path=xl/ctrlProps/ctrlProp53.xml><?xml version="1.0" encoding="utf-8"?>
<formControlPr xmlns="http://schemas.microsoft.com/office/spreadsheetml/2009/9/main" objectType="CheckBox" fmlaLink="Blad2!$C$10" lockText="1" noThreeD="1"/>
</file>

<file path=xl/ctrlProps/ctrlProp54.xml><?xml version="1.0" encoding="utf-8"?>
<formControlPr xmlns="http://schemas.microsoft.com/office/spreadsheetml/2009/9/main" objectType="CheckBox" fmlaLink="Blad2!$D$10" lockText="1" noThreeD="1"/>
</file>

<file path=xl/ctrlProps/ctrlProp55.xml><?xml version="1.0" encoding="utf-8"?>
<formControlPr xmlns="http://schemas.microsoft.com/office/spreadsheetml/2009/9/main" objectType="CheckBox" fmlaLink="Blad2!$E10" lockText="1" noThreeD="1"/>
</file>

<file path=xl/ctrlProps/ctrlProp56.xml><?xml version="1.0" encoding="utf-8"?>
<formControlPr xmlns="http://schemas.microsoft.com/office/spreadsheetml/2009/9/main" objectType="CheckBox" fmlaLink="Blad2!$F10" lockText="1" noThreeD="1"/>
</file>

<file path=xl/ctrlProps/ctrlProp57.xml><?xml version="1.0" encoding="utf-8"?>
<formControlPr xmlns="http://schemas.microsoft.com/office/spreadsheetml/2009/9/main" objectType="CheckBox" fmlaLink="Blad2!$G$10" lockText="1" noThreeD="1"/>
</file>

<file path=xl/ctrlProps/ctrlProp58.xml><?xml version="1.0" encoding="utf-8"?>
<formControlPr xmlns="http://schemas.microsoft.com/office/spreadsheetml/2009/9/main" objectType="CheckBox" fmlaLink="Blad2!$C$11" lockText="1" noThreeD="1"/>
</file>

<file path=xl/ctrlProps/ctrlProp59.xml><?xml version="1.0" encoding="utf-8"?>
<formControlPr xmlns="http://schemas.microsoft.com/office/spreadsheetml/2009/9/main" objectType="CheckBox" fmlaLink="Blad2!$D$11" lockText="1" noThreeD="1"/>
</file>

<file path=xl/ctrlProps/ctrlProp60.xml><?xml version="1.0" encoding="utf-8"?>
<formControlPr xmlns="http://schemas.microsoft.com/office/spreadsheetml/2009/9/main" objectType="CheckBox" fmlaLink="Blad2!$E11" lockText="1" noThreeD="1"/>
</file>

<file path=xl/ctrlProps/ctrlProp61.xml><?xml version="1.0" encoding="utf-8"?>
<formControlPr xmlns="http://schemas.microsoft.com/office/spreadsheetml/2009/9/main" objectType="CheckBox" fmlaLink="Blad2!$F11" lockText="1" noThreeD="1"/>
</file>

<file path=xl/ctrlProps/ctrlProp62.xml><?xml version="1.0" encoding="utf-8"?>
<formControlPr xmlns="http://schemas.microsoft.com/office/spreadsheetml/2009/9/main" objectType="CheckBox" fmlaLink="Blad2!$G$11" lockText="1" noThreeD="1"/>
</file>

<file path=xl/ctrlProps/ctrlProp63.xml><?xml version="1.0" encoding="utf-8"?>
<formControlPr xmlns="http://schemas.microsoft.com/office/spreadsheetml/2009/9/main" objectType="CheckBox" fmlaLink="Blad2!$C$12" lockText="1" noThreeD="1"/>
</file>

<file path=xl/ctrlProps/ctrlProp64.xml><?xml version="1.0" encoding="utf-8"?>
<formControlPr xmlns="http://schemas.microsoft.com/office/spreadsheetml/2009/9/main" objectType="CheckBox" fmlaLink="Blad2!$D$12" lockText="1" noThreeD="1"/>
</file>

<file path=xl/ctrlProps/ctrlProp65.xml><?xml version="1.0" encoding="utf-8"?>
<formControlPr xmlns="http://schemas.microsoft.com/office/spreadsheetml/2009/9/main" objectType="CheckBox" fmlaLink="Blad2!$E12" lockText="1" noThreeD="1"/>
</file>

<file path=xl/ctrlProps/ctrlProp66.xml><?xml version="1.0" encoding="utf-8"?>
<formControlPr xmlns="http://schemas.microsoft.com/office/spreadsheetml/2009/9/main" objectType="CheckBox" fmlaLink="Blad2!$F12" lockText="1" noThreeD="1"/>
</file>

<file path=xl/ctrlProps/ctrlProp67.xml><?xml version="1.0" encoding="utf-8"?>
<formControlPr xmlns="http://schemas.microsoft.com/office/spreadsheetml/2009/9/main" objectType="CheckBox" fmlaLink="Blad2!$G$12" lockText="1" noThreeD="1"/>
</file>

<file path=xl/ctrlProps/ctrlProp68.xml><?xml version="1.0" encoding="utf-8"?>
<formControlPr xmlns="http://schemas.microsoft.com/office/spreadsheetml/2009/9/main" objectType="CheckBox" fmlaLink="Blad2!$C$13" lockText="1" noThreeD="1"/>
</file>

<file path=xl/ctrlProps/ctrlProp69.xml><?xml version="1.0" encoding="utf-8"?>
<formControlPr xmlns="http://schemas.microsoft.com/office/spreadsheetml/2009/9/main" objectType="CheckBox" fmlaLink="Blad2!$D$13" lockText="1" noThreeD="1"/>
</file>

<file path=xl/ctrlProps/ctrlProp70.xml><?xml version="1.0" encoding="utf-8"?>
<formControlPr xmlns="http://schemas.microsoft.com/office/spreadsheetml/2009/9/main" objectType="CheckBox" fmlaLink="Blad2!$E13" lockText="1" noThreeD="1"/>
</file>

<file path=xl/ctrlProps/ctrlProp71.xml><?xml version="1.0" encoding="utf-8"?>
<formControlPr xmlns="http://schemas.microsoft.com/office/spreadsheetml/2009/9/main" objectType="CheckBox" fmlaLink="Blad2!$F13" lockText="1" noThreeD="1"/>
</file>

<file path=xl/ctrlProps/ctrlProp72.xml><?xml version="1.0" encoding="utf-8"?>
<formControlPr xmlns="http://schemas.microsoft.com/office/spreadsheetml/2009/9/main" objectType="CheckBox" fmlaLink="Blad2!$G$13" lockText="1" noThreeD="1"/>
</file>

<file path=xl/ctrlProps/ctrlProp73.xml><?xml version="1.0" encoding="utf-8"?>
<formControlPr xmlns="http://schemas.microsoft.com/office/spreadsheetml/2009/9/main" objectType="CheckBox" fmlaLink="Blad2!$B$16" lockText="1" noThreeD="1"/>
</file>

<file path=xl/ctrlProps/ctrlProp74.xml><?xml version="1.0" encoding="utf-8"?>
<formControlPr xmlns="http://schemas.microsoft.com/office/spreadsheetml/2009/9/main" objectType="CheckBox" fmlaLink="Blad2!$C$16" lockText="1" noThreeD="1"/>
</file>

<file path=xl/ctrlProps/ctrlProp75.xml><?xml version="1.0" encoding="utf-8"?>
<formControlPr xmlns="http://schemas.microsoft.com/office/spreadsheetml/2009/9/main" objectType="CheckBox" fmlaLink="Blad2!$D$16" lockText="1" noThreeD="1"/>
</file>

<file path=xl/ctrlProps/ctrlProp76.xml><?xml version="1.0" encoding="utf-8"?>
<formControlPr xmlns="http://schemas.microsoft.com/office/spreadsheetml/2009/9/main" objectType="CheckBox" fmlaLink="Blad2!$E$16" lockText="1" noThreeD="1"/>
</file>

<file path=xl/ctrlProps/ctrlProp77.xml><?xml version="1.0" encoding="utf-8"?>
<formControlPr xmlns="http://schemas.microsoft.com/office/spreadsheetml/2009/9/main" objectType="CheckBox" fmlaLink="Blad2!$F$16" lockText="1" noThreeD="1"/>
</file>

<file path=xl/ctrlProps/ctrlProp78.xml><?xml version="1.0" encoding="utf-8"?>
<formControlPr xmlns="http://schemas.microsoft.com/office/spreadsheetml/2009/9/main" objectType="CheckBox" fmlaLink="Blad2!$G$16" lockText="1" noThreeD="1"/>
</file>

<file path=xl/ctrlProps/ctrlProp79.xml><?xml version="1.0" encoding="utf-8"?>
<formControlPr xmlns="http://schemas.microsoft.com/office/spreadsheetml/2009/9/main" objectType="CheckBox" fmlaLink="Blad2!$B$17" lockText="1" noThreeD="1"/>
</file>

<file path=xl/ctrlProps/ctrlProp80.xml><?xml version="1.0" encoding="utf-8"?>
<formControlPr xmlns="http://schemas.microsoft.com/office/spreadsheetml/2009/9/main" objectType="CheckBox" fmlaLink="Blad2!$C$17" lockText="1" noThreeD="1"/>
</file>

<file path=xl/ctrlProps/ctrlProp81.xml><?xml version="1.0" encoding="utf-8"?>
<formControlPr xmlns="http://schemas.microsoft.com/office/spreadsheetml/2009/9/main" objectType="CheckBox" fmlaLink="Blad2!$D$17" lockText="1" noThreeD="1"/>
</file>

<file path=xl/ctrlProps/ctrlProp82.xml><?xml version="1.0" encoding="utf-8"?>
<formControlPr xmlns="http://schemas.microsoft.com/office/spreadsheetml/2009/9/main" objectType="CheckBox" fmlaLink="Blad2!$E$17" lockText="1" noThreeD="1"/>
</file>

<file path=xl/ctrlProps/ctrlProp83.xml><?xml version="1.0" encoding="utf-8"?>
<formControlPr xmlns="http://schemas.microsoft.com/office/spreadsheetml/2009/9/main" objectType="CheckBox" fmlaLink="Blad2!$F$17" lockText="1" noThreeD="1"/>
</file>

<file path=xl/ctrlProps/ctrlProp84.xml><?xml version="1.0" encoding="utf-8"?>
<formControlPr xmlns="http://schemas.microsoft.com/office/spreadsheetml/2009/9/main" objectType="CheckBox" fmlaLink="Blad2!$G$17" lockText="1" noThreeD="1"/>
</file>

<file path=xl/ctrlProps/ctrlProp85.xml><?xml version="1.0" encoding="utf-8"?>
<formControlPr xmlns="http://schemas.microsoft.com/office/spreadsheetml/2009/9/main" objectType="CheckBox" fmlaLink="Blad2!$B20" lockText="1" noThreeD="1"/>
</file>

<file path=xl/ctrlProps/ctrlProp86.xml><?xml version="1.0" encoding="utf-8"?>
<formControlPr xmlns="http://schemas.microsoft.com/office/spreadsheetml/2009/9/main" objectType="CheckBox" fmlaLink="Blad2!$B21" lockText="1" noThreeD="1"/>
</file>

<file path=xl/ctrlProps/ctrlProp87.xml><?xml version="1.0" encoding="utf-8"?>
<formControlPr xmlns="http://schemas.microsoft.com/office/spreadsheetml/2009/9/main" objectType="CheckBox" fmlaLink="Blad2!$C20" lockText="1" noThreeD="1"/>
</file>

<file path=xl/ctrlProps/ctrlProp88.xml><?xml version="1.0" encoding="utf-8"?>
<formControlPr xmlns="http://schemas.microsoft.com/office/spreadsheetml/2009/9/main" objectType="CheckBox" fmlaLink="Blad2!$D20" lockText="1" noThreeD="1"/>
</file>

<file path=xl/ctrlProps/ctrlProp89.xml><?xml version="1.0" encoding="utf-8"?>
<formControlPr xmlns="http://schemas.microsoft.com/office/spreadsheetml/2009/9/main" objectType="CheckBox" fmlaLink="Blad2!$E20" lockText="1" noThreeD="1"/>
</file>

<file path=xl/ctrlProps/ctrlProp90.xml><?xml version="1.0" encoding="utf-8"?>
<formControlPr xmlns="http://schemas.microsoft.com/office/spreadsheetml/2009/9/main" objectType="CheckBox" fmlaLink="Blad2!$F20" lockText="1" noThreeD="1"/>
</file>

<file path=xl/ctrlProps/ctrlProp91.xml><?xml version="1.0" encoding="utf-8"?>
<formControlPr xmlns="http://schemas.microsoft.com/office/spreadsheetml/2009/9/main" objectType="CheckBox" fmlaLink="Blad2!$G20" lockText="1" noThreeD="1"/>
</file>

<file path=xl/ctrlProps/ctrlProp92.xml><?xml version="1.0" encoding="utf-8"?>
<formControlPr xmlns="http://schemas.microsoft.com/office/spreadsheetml/2009/9/main" objectType="CheckBox" fmlaLink="Blad2!$C21" lockText="1" noThreeD="1"/>
</file>

<file path=xl/ctrlProps/ctrlProp93.xml><?xml version="1.0" encoding="utf-8"?>
<formControlPr xmlns="http://schemas.microsoft.com/office/spreadsheetml/2009/9/main" objectType="CheckBox" fmlaLink="Blad2!$D21" lockText="1" noThreeD="1"/>
</file>

<file path=xl/ctrlProps/ctrlProp94.xml><?xml version="1.0" encoding="utf-8"?>
<formControlPr xmlns="http://schemas.microsoft.com/office/spreadsheetml/2009/9/main" objectType="CheckBox" fmlaLink="Blad2!$E21" lockText="1" noThreeD="1"/>
</file>

<file path=xl/ctrlProps/ctrlProp95.xml><?xml version="1.0" encoding="utf-8"?>
<formControlPr xmlns="http://schemas.microsoft.com/office/spreadsheetml/2009/9/main" objectType="CheckBox" fmlaLink="Blad2!$F21" lockText="1" noThreeD="1"/>
</file>

<file path=xl/ctrlProps/ctrlProp96.xml><?xml version="1.0" encoding="utf-8"?>
<formControlPr xmlns="http://schemas.microsoft.com/office/spreadsheetml/2009/9/main" objectType="CheckBox" fmlaLink="Blad2!$G21" lockText="1" noThreeD="1"/>
</file>

<file path=xl/ctrlProps/ctrlProp97.xml><?xml version="1.0" encoding="utf-8"?>
<formControlPr xmlns="http://schemas.microsoft.com/office/spreadsheetml/2009/9/main" objectType="CheckBox" fmlaLink="Blad2!$B23" lockText="1" noThreeD="1"/>
</file>

<file path=xl/ctrlProps/ctrlProp98.xml><?xml version="1.0" encoding="utf-8"?>
<formControlPr xmlns="http://schemas.microsoft.com/office/spreadsheetml/2009/9/main" objectType="CheckBox" fmlaLink="Blad2!$B24" lockText="1" noThreeD="1"/>
</file>

<file path=xl/ctrlProps/ctrlProp99.xml><?xml version="1.0" encoding="utf-8"?>
<formControlPr xmlns="http://schemas.microsoft.com/office/spreadsheetml/2009/9/main" objectType="CheckBox" fmlaLink="Blad2!$C23" lockText="1" noThreeD="1"/>
</file>

<file path=xl/ctrlProps/ctrlProp100.xml><?xml version="1.0" encoding="utf-8"?>
<formControlPr xmlns="http://schemas.microsoft.com/office/spreadsheetml/2009/9/main" objectType="CheckBox" fmlaLink="Blad2!$D23" lockText="1" noThreeD="1"/>
</file>

<file path=xl/ctrlProps/ctrlProp101.xml><?xml version="1.0" encoding="utf-8"?>
<formControlPr xmlns="http://schemas.microsoft.com/office/spreadsheetml/2009/9/main" objectType="CheckBox" fmlaLink="Blad2!$E23" lockText="1" noThreeD="1"/>
</file>

<file path=xl/ctrlProps/ctrlProp102.xml><?xml version="1.0" encoding="utf-8"?>
<formControlPr xmlns="http://schemas.microsoft.com/office/spreadsheetml/2009/9/main" objectType="CheckBox" fmlaLink="Blad2!$F23" lockText="1" noThreeD="1"/>
</file>

<file path=xl/ctrlProps/ctrlProp103.xml><?xml version="1.0" encoding="utf-8"?>
<formControlPr xmlns="http://schemas.microsoft.com/office/spreadsheetml/2009/9/main" objectType="CheckBox" fmlaLink="Blad2!$G23" lockText="1" noThreeD="1"/>
</file>

<file path=xl/ctrlProps/ctrlProp104.xml><?xml version="1.0" encoding="utf-8"?>
<formControlPr xmlns="http://schemas.microsoft.com/office/spreadsheetml/2009/9/main" objectType="CheckBox" fmlaLink="Blad2!$C24" lockText="1" noThreeD="1"/>
</file>

<file path=xl/ctrlProps/ctrlProp105.xml><?xml version="1.0" encoding="utf-8"?>
<formControlPr xmlns="http://schemas.microsoft.com/office/spreadsheetml/2009/9/main" objectType="CheckBox" fmlaLink="Blad2!$D24" lockText="1" noThreeD="1"/>
</file>

<file path=xl/ctrlProps/ctrlProp106.xml><?xml version="1.0" encoding="utf-8"?>
<formControlPr xmlns="http://schemas.microsoft.com/office/spreadsheetml/2009/9/main" objectType="CheckBox" fmlaLink="Blad2!$E24" lockText="1" noThreeD="1"/>
</file>

<file path=xl/ctrlProps/ctrlProp107.xml><?xml version="1.0" encoding="utf-8"?>
<formControlPr xmlns="http://schemas.microsoft.com/office/spreadsheetml/2009/9/main" objectType="CheckBox" fmlaLink="Blad2!$F24" lockText="1" noThreeD="1"/>
</file>

<file path=xl/ctrlProps/ctrlProp108.xml><?xml version="1.0" encoding="utf-8"?>
<formControlPr xmlns="http://schemas.microsoft.com/office/spreadsheetml/2009/9/main" objectType="CheckBox" fmlaLink="Blad2!$G24" lockText="1" noThreeD="1"/>
</file>

<file path=xl/ctrlProps/ctrlProp109.xml><?xml version="1.0" encoding="utf-8"?>
<formControlPr xmlns="http://schemas.microsoft.com/office/spreadsheetml/2009/9/main" objectType="CheckBox" fmlaLink="Blad2!$B$26" lockText="1" noThreeD="1"/>
</file>

<file path=xl/ctrlProps/ctrlProp110.xml><?xml version="1.0" encoding="utf-8"?>
<formControlPr xmlns="http://schemas.microsoft.com/office/spreadsheetml/2009/9/main" objectType="CheckBox" fmlaLink="Blad2!$B27" lockText="1" noThreeD="1"/>
</file>

<file path=xl/ctrlProps/ctrlProp111.xml><?xml version="1.0" encoding="utf-8"?>
<formControlPr xmlns="http://schemas.microsoft.com/office/spreadsheetml/2009/9/main" objectType="CheckBox" fmlaLink="Blad2!$B28" lockText="1" noThreeD="1"/>
</file>

<file path=xl/ctrlProps/ctrlProp112.xml><?xml version="1.0" encoding="utf-8"?>
<formControlPr xmlns="http://schemas.microsoft.com/office/spreadsheetml/2009/9/main" objectType="CheckBox" fmlaLink="Blad2!$B29" lockText="1" noThreeD="1"/>
</file>

<file path=xl/ctrlProps/ctrlProp113.xml><?xml version="1.0" encoding="utf-8"?>
<formControlPr xmlns="http://schemas.microsoft.com/office/spreadsheetml/2009/9/main" objectType="CheckBox" fmlaLink="Blad2!$B30" lockText="1" noThreeD="1"/>
</file>

<file path=xl/ctrlProps/ctrlProp114.xml><?xml version="1.0" encoding="utf-8"?>
<formControlPr xmlns="http://schemas.microsoft.com/office/spreadsheetml/2009/9/main" objectType="CheckBox" fmlaLink="Blad2!$C26" lockText="1" noThreeD="1"/>
</file>

<file path=xl/ctrlProps/ctrlProp115.xml><?xml version="1.0" encoding="utf-8"?>
<formControlPr xmlns="http://schemas.microsoft.com/office/spreadsheetml/2009/9/main" objectType="CheckBox" fmlaLink="Blad2!$D26" lockText="1" noThreeD="1"/>
</file>

<file path=xl/ctrlProps/ctrlProp116.xml><?xml version="1.0" encoding="utf-8"?>
<formControlPr xmlns="http://schemas.microsoft.com/office/spreadsheetml/2009/9/main" objectType="CheckBox" fmlaLink="Blad2!$E26" lockText="1" noThreeD="1"/>
</file>

<file path=xl/ctrlProps/ctrlProp117.xml><?xml version="1.0" encoding="utf-8"?>
<formControlPr xmlns="http://schemas.microsoft.com/office/spreadsheetml/2009/9/main" objectType="CheckBox" fmlaLink="Blad2!$F26" lockText="1" noThreeD="1"/>
</file>

<file path=xl/ctrlProps/ctrlProp118.xml><?xml version="1.0" encoding="utf-8"?>
<formControlPr xmlns="http://schemas.microsoft.com/office/spreadsheetml/2009/9/main" objectType="CheckBox" fmlaLink="Blad2!$G26" lockText="1" noThreeD="1"/>
</file>

<file path=xl/ctrlProps/ctrlProp119.xml><?xml version="1.0" encoding="utf-8"?>
<formControlPr xmlns="http://schemas.microsoft.com/office/spreadsheetml/2009/9/main" objectType="CheckBox" fmlaLink="Blad2!$C27" lockText="1" noThreeD="1"/>
</file>

<file path=xl/ctrlProps/ctrlProp120.xml><?xml version="1.0" encoding="utf-8"?>
<formControlPr xmlns="http://schemas.microsoft.com/office/spreadsheetml/2009/9/main" objectType="CheckBox" fmlaLink="Blad2!$D27" lockText="1" noThreeD="1"/>
</file>

<file path=xl/ctrlProps/ctrlProp121.xml><?xml version="1.0" encoding="utf-8"?>
<formControlPr xmlns="http://schemas.microsoft.com/office/spreadsheetml/2009/9/main" objectType="CheckBox" fmlaLink="Blad2!$E27" lockText="1" noThreeD="1"/>
</file>

<file path=xl/ctrlProps/ctrlProp122.xml><?xml version="1.0" encoding="utf-8"?>
<formControlPr xmlns="http://schemas.microsoft.com/office/spreadsheetml/2009/9/main" objectType="CheckBox" fmlaLink="Blad2!$F27" lockText="1" noThreeD="1"/>
</file>

<file path=xl/ctrlProps/ctrlProp123.xml><?xml version="1.0" encoding="utf-8"?>
<formControlPr xmlns="http://schemas.microsoft.com/office/spreadsheetml/2009/9/main" objectType="CheckBox" fmlaLink="Blad2!$G27" lockText="1" noThreeD="1"/>
</file>

<file path=xl/ctrlProps/ctrlProp124.xml><?xml version="1.0" encoding="utf-8"?>
<formControlPr xmlns="http://schemas.microsoft.com/office/spreadsheetml/2009/9/main" objectType="CheckBox" fmlaLink="Blad2!$C28" lockText="1" noThreeD="1"/>
</file>

<file path=xl/ctrlProps/ctrlProp125.xml><?xml version="1.0" encoding="utf-8"?>
<formControlPr xmlns="http://schemas.microsoft.com/office/spreadsheetml/2009/9/main" objectType="CheckBox" fmlaLink="Blad2!$D28" lockText="1" noThreeD="1"/>
</file>

<file path=xl/ctrlProps/ctrlProp126.xml><?xml version="1.0" encoding="utf-8"?>
<formControlPr xmlns="http://schemas.microsoft.com/office/spreadsheetml/2009/9/main" objectType="CheckBox" fmlaLink="Blad2!$E28" lockText="1" noThreeD="1"/>
</file>

<file path=xl/ctrlProps/ctrlProp127.xml><?xml version="1.0" encoding="utf-8"?>
<formControlPr xmlns="http://schemas.microsoft.com/office/spreadsheetml/2009/9/main" objectType="CheckBox" fmlaLink="Blad2!$F28" lockText="1" noThreeD="1"/>
</file>

<file path=xl/ctrlProps/ctrlProp128.xml><?xml version="1.0" encoding="utf-8"?>
<formControlPr xmlns="http://schemas.microsoft.com/office/spreadsheetml/2009/9/main" objectType="CheckBox" fmlaLink="Blad2!$G28" lockText="1" noThreeD="1"/>
</file>

<file path=xl/ctrlProps/ctrlProp129.xml><?xml version="1.0" encoding="utf-8"?>
<formControlPr xmlns="http://schemas.microsoft.com/office/spreadsheetml/2009/9/main" objectType="CheckBox" fmlaLink="Blad2!$C29" lockText="1" noThreeD="1"/>
</file>

<file path=xl/ctrlProps/ctrlProp130.xml><?xml version="1.0" encoding="utf-8"?>
<formControlPr xmlns="http://schemas.microsoft.com/office/spreadsheetml/2009/9/main" objectType="CheckBox" fmlaLink="Blad2!$D29" lockText="1" noThreeD="1"/>
</file>

<file path=xl/ctrlProps/ctrlProp131.xml><?xml version="1.0" encoding="utf-8"?>
<formControlPr xmlns="http://schemas.microsoft.com/office/spreadsheetml/2009/9/main" objectType="CheckBox" fmlaLink="Blad2!$E29" lockText="1" noThreeD="1"/>
</file>

<file path=xl/ctrlProps/ctrlProp132.xml><?xml version="1.0" encoding="utf-8"?>
<formControlPr xmlns="http://schemas.microsoft.com/office/spreadsheetml/2009/9/main" objectType="CheckBox" fmlaLink="Blad2!$F29" lockText="1" noThreeD="1"/>
</file>

<file path=xl/ctrlProps/ctrlProp133.xml><?xml version="1.0" encoding="utf-8"?>
<formControlPr xmlns="http://schemas.microsoft.com/office/spreadsheetml/2009/9/main" objectType="CheckBox" fmlaLink="Blad2!$G29" lockText="1" noThreeD="1"/>
</file>

<file path=xl/ctrlProps/ctrlProp134.xml><?xml version="1.0" encoding="utf-8"?>
<formControlPr xmlns="http://schemas.microsoft.com/office/spreadsheetml/2009/9/main" objectType="CheckBox" fmlaLink="Blad2!$C30" lockText="1" noThreeD="1"/>
</file>

<file path=xl/ctrlProps/ctrlProp135.xml><?xml version="1.0" encoding="utf-8"?>
<formControlPr xmlns="http://schemas.microsoft.com/office/spreadsheetml/2009/9/main" objectType="CheckBox" fmlaLink="Blad2!$D30" lockText="1" noThreeD="1"/>
</file>

<file path=xl/ctrlProps/ctrlProp136.xml><?xml version="1.0" encoding="utf-8"?>
<formControlPr xmlns="http://schemas.microsoft.com/office/spreadsheetml/2009/9/main" objectType="CheckBox" fmlaLink="Blad2!$E30" lockText="1" noThreeD="1"/>
</file>

<file path=xl/ctrlProps/ctrlProp137.xml><?xml version="1.0" encoding="utf-8"?>
<formControlPr xmlns="http://schemas.microsoft.com/office/spreadsheetml/2009/9/main" objectType="CheckBox" fmlaLink="Blad2!$F30" lockText="1" noThreeD="1"/>
</file>

<file path=xl/ctrlProps/ctrlProp138.xml><?xml version="1.0" encoding="utf-8"?>
<formControlPr xmlns="http://schemas.microsoft.com/office/spreadsheetml/2009/9/main" objectType="CheckBox" fmlaLink="Blad2!$G30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21</xdr:row>
          <xdr:rowOff>19050</xdr:rowOff>
        </xdr:from>
        <xdr:to>
          <xdr:col>5</xdr:col>
          <xdr:colOff>266700</xdr:colOff>
          <xdr:row>21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22</xdr:row>
          <xdr:rowOff>19050</xdr:rowOff>
        </xdr:from>
        <xdr:to>
          <xdr:col>5</xdr:col>
          <xdr:colOff>266700</xdr:colOff>
          <xdr:row>22</xdr:row>
          <xdr:rowOff>171450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19050</xdr:rowOff>
        </xdr:from>
        <xdr:to>
          <xdr:col>5</xdr:col>
          <xdr:colOff>266700</xdr:colOff>
          <xdr:row>23</xdr:row>
          <xdr:rowOff>171450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19050</xdr:rowOff>
        </xdr:from>
        <xdr:to>
          <xdr:col>5</xdr:col>
          <xdr:colOff>266700</xdr:colOff>
          <xdr:row>24</xdr:row>
          <xdr:rowOff>171450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19050</xdr:rowOff>
        </xdr:from>
        <xdr:to>
          <xdr:col>5</xdr:col>
          <xdr:colOff>266700</xdr:colOff>
          <xdr:row>25</xdr:row>
          <xdr:rowOff>171450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19050</xdr:rowOff>
        </xdr:from>
        <xdr:to>
          <xdr:col>5</xdr:col>
          <xdr:colOff>266700</xdr:colOff>
          <xdr:row>26</xdr:row>
          <xdr:rowOff>171450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19050</xdr:rowOff>
        </xdr:from>
        <xdr:to>
          <xdr:col>5</xdr:col>
          <xdr:colOff>266700</xdr:colOff>
          <xdr:row>27</xdr:row>
          <xdr:rowOff>171450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19050</xdr:rowOff>
        </xdr:from>
        <xdr:to>
          <xdr:col>5</xdr:col>
          <xdr:colOff>266700</xdr:colOff>
          <xdr:row>28</xdr:row>
          <xdr:rowOff>171450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19050</xdr:rowOff>
        </xdr:from>
        <xdr:to>
          <xdr:col>5</xdr:col>
          <xdr:colOff>266700</xdr:colOff>
          <xdr:row>29</xdr:row>
          <xdr:rowOff>171450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19050</xdr:rowOff>
        </xdr:from>
        <xdr:to>
          <xdr:col>5</xdr:col>
          <xdr:colOff>266700</xdr:colOff>
          <xdr:row>30</xdr:row>
          <xdr:rowOff>171450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19050</xdr:rowOff>
        </xdr:from>
        <xdr:to>
          <xdr:col>5</xdr:col>
          <xdr:colOff>266700</xdr:colOff>
          <xdr:row>31</xdr:row>
          <xdr:rowOff>171450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32</xdr:row>
          <xdr:rowOff>19050</xdr:rowOff>
        </xdr:from>
        <xdr:to>
          <xdr:col>5</xdr:col>
          <xdr:colOff>266700</xdr:colOff>
          <xdr:row>32</xdr:row>
          <xdr:rowOff>171450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21</xdr:row>
          <xdr:rowOff>19050</xdr:rowOff>
        </xdr:from>
        <xdr:to>
          <xdr:col>6</xdr:col>
          <xdr:colOff>266700</xdr:colOff>
          <xdr:row>21</xdr:row>
          <xdr:rowOff>171450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21</xdr:row>
          <xdr:rowOff>19050</xdr:rowOff>
        </xdr:from>
        <xdr:to>
          <xdr:col>7</xdr:col>
          <xdr:colOff>266700</xdr:colOff>
          <xdr:row>21</xdr:row>
          <xdr:rowOff>171450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19050</xdr:rowOff>
        </xdr:from>
        <xdr:to>
          <xdr:col>8</xdr:col>
          <xdr:colOff>266700</xdr:colOff>
          <xdr:row>21</xdr:row>
          <xdr:rowOff>171450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19050</xdr:rowOff>
        </xdr:from>
        <xdr:to>
          <xdr:col>9</xdr:col>
          <xdr:colOff>266700</xdr:colOff>
          <xdr:row>21</xdr:row>
          <xdr:rowOff>171450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21</xdr:row>
          <xdr:rowOff>19050</xdr:rowOff>
        </xdr:from>
        <xdr:to>
          <xdr:col>10</xdr:col>
          <xdr:colOff>266700</xdr:colOff>
          <xdr:row>21</xdr:row>
          <xdr:rowOff>171450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22</xdr:row>
          <xdr:rowOff>19050</xdr:rowOff>
        </xdr:from>
        <xdr:to>
          <xdr:col>6</xdr:col>
          <xdr:colOff>266700</xdr:colOff>
          <xdr:row>22</xdr:row>
          <xdr:rowOff>171450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22</xdr:row>
          <xdr:rowOff>19050</xdr:rowOff>
        </xdr:from>
        <xdr:to>
          <xdr:col>7</xdr:col>
          <xdr:colOff>266700</xdr:colOff>
          <xdr:row>22</xdr:row>
          <xdr:rowOff>171450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</xdr:row>
          <xdr:rowOff>19050</xdr:rowOff>
        </xdr:from>
        <xdr:to>
          <xdr:col>8</xdr:col>
          <xdr:colOff>266700</xdr:colOff>
          <xdr:row>22</xdr:row>
          <xdr:rowOff>171450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22</xdr:row>
          <xdr:rowOff>19050</xdr:rowOff>
        </xdr:from>
        <xdr:to>
          <xdr:col>9</xdr:col>
          <xdr:colOff>266700</xdr:colOff>
          <xdr:row>22</xdr:row>
          <xdr:rowOff>171450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22</xdr:row>
          <xdr:rowOff>19050</xdr:rowOff>
        </xdr:from>
        <xdr:to>
          <xdr:col>10</xdr:col>
          <xdr:colOff>266700</xdr:colOff>
          <xdr:row>22</xdr:row>
          <xdr:rowOff>171450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19050</xdr:rowOff>
        </xdr:from>
        <xdr:to>
          <xdr:col>6</xdr:col>
          <xdr:colOff>266700</xdr:colOff>
          <xdr:row>23</xdr:row>
          <xdr:rowOff>171450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19050</xdr:rowOff>
        </xdr:from>
        <xdr:to>
          <xdr:col>7</xdr:col>
          <xdr:colOff>266700</xdr:colOff>
          <xdr:row>23</xdr:row>
          <xdr:rowOff>171450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19050</xdr:rowOff>
        </xdr:from>
        <xdr:to>
          <xdr:col>8</xdr:col>
          <xdr:colOff>266700</xdr:colOff>
          <xdr:row>23</xdr:row>
          <xdr:rowOff>171450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19050</xdr:rowOff>
        </xdr:from>
        <xdr:to>
          <xdr:col>9</xdr:col>
          <xdr:colOff>266700</xdr:colOff>
          <xdr:row>23</xdr:row>
          <xdr:rowOff>171450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23</xdr:row>
          <xdr:rowOff>19050</xdr:rowOff>
        </xdr:from>
        <xdr:to>
          <xdr:col>10</xdr:col>
          <xdr:colOff>266700</xdr:colOff>
          <xdr:row>23</xdr:row>
          <xdr:rowOff>171450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24</xdr:row>
          <xdr:rowOff>19050</xdr:rowOff>
        </xdr:from>
        <xdr:to>
          <xdr:col>6</xdr:col>
          <xdr:colOff>266700</xdr:colOff>
          <xdr:row>24</xdr:row>
          <xdr:rowOff>171450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19050</xdr:rowOff>
        </xdr:from>
        <xdr:to>
          <xdr:col>7</xdr:col>
          <xdr:colOff>266700</xdr:colOff>
          <xdr:row>24</xdr:row>
          <xdr:rowOff>171450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</xdr:row>
          <xdr:rowOff>19050</xdr:rowOff>
        </xdr:from>
        <xdr:to>
          <xdr:col>8</xdr:col>
          <xdr:colOff>266700</xdr:colOff>
          <xdr:row>24</xdr:row>
          <xdr:rowOff>171450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24</xdr:row>
          <xdr:rowOff>19050</xdr:rowOff>
        </xdr:from>
        <xdr:to>
          <xdr:col>9</xdr:col>
          <xdr:colOff>266700</xdr:colOff>
          <xdr:row>24</xdr:row>
          <xdr:rowOff>171450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19050</xdr:rowOff>
        </xdr:from>
        <xdr:to>
          <xdr:col>10</xdr:col>
          <xdr:colOff>266700</xdr:colOff>
          <xdr:row>24</xdr:row>
          <xdr:rowOff>171450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25</xdr:row>
          <xdr:rowOff>19050</xdr:rowOff>
        </xdr:from>
        <xdr:to>
          <xdr:col>6</xdr:col>
          <xdr:colOff>266700</xdr:colOff>
          <xdr:row>25</xdr:row>
          <xdr:rowOff>171450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25</xdr:row>
          <xdr:rowOff>19050</xdr:rowOff>
        </xdr:from>
        <xdr:to>
          <xdr:col>7</xdr:col>
          <xdr:colOff>266700</xdr:colOff>
          <xdr:row>25</xdr:row>
          <xdr:rowOff>171450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</xdr:row>
          <xdr:rowOff>19050</xdr:rowOff>
        </xdr:from>
        <xdr:to>
          <xdr:col>8</xdr:col>
          <xdr:colOff>266700</xdr:colOff>
          <xdr:row>25</xdr:row>
          <xdr:rowOff>171450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19050</xdr:rowOff>
        </xdr:from>
        <xdr:to>
          <xdr:col>9</xdr:col>
          <xdr:colOff>266700</xdr:colOff>
          <xdr:row>25</xdr:row>
          <xdr:rowOff>171450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25</xdr:row>
          <xdr:rowOff>19050</xdr:rowOff>
        </xdr:from>
        <xdr:to>
          <xdr:col>10</xdr:col>
          <xdr:colOff>266700</xdr:colOff>
          <xdr:row>25</xdr:row>
          <xdr:rowOff>171450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19050</xdr:rowOff>
        </xdr:from>
        <xdr:to>
          <xdr:col>6</xdr:col>
          <xdr:colOff>266700</xdr:colOff>
          <xdr:row>26</xdr:row>
          <xdr:rowOff>171450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19050</xdr:rowOff>
        </xdr:from>
        <xdr:to>
          <xdr:col>7</xdr:col>
          <xdr:colOff>266700</xdr:colOff>
          <xdr:row>26</xdr:row>
          <xdr:rowOff>171450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</xdr:row>
          <xdr:rowOff>19050</xdr:rowOff>
        </xdr:from>
        <xdr:to>
          <xdr:col>8</xdr:col>
          <xdr:colOff>266700</xdr:colOff>
          <xdr:row>26</xdr:row>
          <xdr:rowOff>171450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19050</xdr:rowOff>
        </xdr:from>
        <xdr:to>
          <xdr:col>9</xdr:col>
          <xdr:colOff>266700</xdr:colOff>
          <xdr:row>26</xdr:row>
          <xdr:rowOff>171450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26</xdr:row>
          <xdr:rowOff>19050</xdr:rowOff>
        </xdr:from>
        <xdr:to>
          <xdr:col>10</xdr:col>
          <xdr:colOff>266700</xdr:colOff>
          <xdr:row>26</xdr:row>
          <xdr:rowOff>171450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19050</xdr:rowOff>
        </xdr:from>
        <xdr:to>
          <xdr:col>6</xdr:col>
          <xdr:colOff>266700</xdr:colOff>
          <xdr:row>27</xdr:row>
          <xdr:rowOff>171450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27</xdr:row>
          <xdr:rowOff>19050</xdr:rowOff>
        </xdr:from>
        <xdr:to>
          <xdr:col>7</xdr:col>
          <xdr:colOff>266700</xdr:colOff>
          <xdr:row>27</xdr:row>
          <xdr:rowOff>171450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</xdr:row>
          <xdr:rowOff>19050</xdr:rowOff>
        </xdr:from>
        <xdr:to>
          <xdr:col>8</xdr:col>
          <xdr:colOff>266700</xdr:colOff>
          <xdr:row>27</xdr:row>
          <xdr:rowOff>171450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19050</xdr:rowOff>
        </xdr:from>
        <xdr:to>
          <xdr:col>9</xdr:col>
          <xdr:colOff>266700</xdr:colOff>
          <xdr:row>27</xdr:row>
          <xdr:rowOff>171450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27</xdr:row>
          <xdr:rowOff>19050</xdr:rowOff>
        </xdr:from>
        <xdr:to>
          <xdr:col>10</xdr:col>
          <xdr:colOff>266700</xdr:colOff>
          <xdr:row>27</xdr:row>
          <xdr:rowOff>171450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19050</xdr:rowOff>
        </xdr:from>
        <xdr:to>
          <xdr:col>6</xdr:col>
          <xdr:colOff>266700</xdr:colOff>
          <xdr:row>28</xdr:row>
          <xdr:rowOff>171450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19050</xdr:rowOff>
        </xdr:from>
        <xdr:to>
          <xdr:col>7</xdr:col>
          <xdr:colOff>266700</xdr:colOff>
          <xdr:row>28</xdr:row>
          <xdr:rowOff>171450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19050</xdr:rowOff>
        </xdr:from>
        <xdr:to>
          <xdr:col>8</xdr:col>
          <xdr:colOff>266700</xdr:colOff>
          <xdr:row>28</xdr:row>
          <xdr:rowOff>171450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19050</xdr:rowOff>
        </xdr:from>
        <xdr:to>
          <xdr:col>9</xdr:col>
          <xdr:colOff>266700</xdr:colOff>
          <xdr:row>28</xdr:row>
          <xdr:rowOff>171450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28</xdr:row>
          <xdr:rowOff>19050</xdr:rowOff>
        </xdr:from>
        <xdr:to>
          <xdr:col>10</xdr:col>
          <xdr:colOff>266700</xdr:colOff>
          <xdr:row>28</xdr:row>
          <xdr:rowOff>171450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19050</xdr:rowOff>
        </xdr:from>
        <xdr:to>
          <xdr:col>6</xdr:col>
          <xdr:colOff>266700</xdr:colOff>
          <xdr:row>29</xdr:row>
          <xdr:rowOff>171450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29</xdr:row>
          <xdr:rowOff>19050</xdr:rowOff>
        </xdr:from>
        <xdr:to>
          <xdr:col>7</xdr:col>
          <xdr:colOff>266700</xdr:colOff>
          <xdr:row>29</xdr:row>
          <xdr:rowOff>171450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19050</xdr:rowOff>
        </xdr:from>
        <xdr:to>
          <xdr:col>8</xdr:col>
          <xdr:colOff>266700</xdr:colOff>
          <xdr:row>29</xdr:row>
          <xdr:rowOff>171450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19050</xdr:rowOff>
        </xdr:from>
        <xdr:to>
          <xdr:col>9</xdr:col>
          <xdr:colOff>266700</xdr:colOff>
          <xdr:row>29</xdr:row>
          <xdr:rowOff>171450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29</xdr:row>
          <xdr:rowOff>19050</xdr:rowOff>
        </xdr:from>
        <xdr:to>
          <xdr:col>10</xdr:col>
          <xdr:colOff>266700</xdr:colOff>
          <xdr:row>29</xdr:row>
          <xdr:rowOff>171450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19050</xdr:rowOff>
        </xdr:from>
        <xdr:to>
          <xdr:col>6</xdr:col>
          <xdr:colOff>266700</xdr:colOff>
          <xdr:row>30</xdr:row>
          <xdr:rowOff>171450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19050</xdr:rowOff>
        </xdr:from>
        <xdr:to>
          <xdr:col>7</xdr:col>
          <xdr:colOff>266700</xdr:colOff>
          <xdr:row>30</xdr:row>
          <xdr:rowOff>171450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19050</xdr:rowOff>
        </xdr:from>
        <xdr:to>
          <xdr:col>8</xdr:col>
          <xdr:colOff>266700</xdr:colOff>
          <xdr:row>30</xdr:row>
          <xdr:rowOff>171450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19050</xdr:rowOff>
        </xdr:from>
        <xdr:to>
          <xdr:col>9</xdr:col>
          <xdr:colOff>266700</xdr:colOff>
          <xdr:row>30</xdr:row>
          <xdr:rowOff>171450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30</xdr:row>
          <xdr:rowOff>19050</xdr:rowOff>
        </xdr:from>
        <xdr:to>
          <xdr:col>10</xdr:col>
          <xdr:colOff>266700</xdr:colOff>
          <xdr:row>30</xdr:row>
          <xdr:rowOff>171450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31</xdr:row>
          <xdr:rowOff>19050</xdr:rowOff>
        </xdr:from>
        <xdr:to>
          <xdr:col>6</xdr:col>
          <xdr:colOff>266700</xdr:colOff>
          <xdr:row>31</xdr:row>
          <xdr:rowOff>171450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31</xdr:row>
          <xdr:rowOff>19050</xdr:rowOff>
        </xdr:from>
        <xdr:to>
          <xdr:col>7</xdr:col>
          <xdr:colOff>266700</xdr:colOff>
          <xdr:row>31</xdr:row>
          <xdr:rowOff>171450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31</xdr:row>
          <xdr:rowOff>19050</xdr:rowOff>
        </xdr:from>
        <xdr:to>
          <xdr:col>8</xdr:col>
          <xdr:colOff>266700</xdr:colOff>
          <xdr:row>31</xdr:row>
          <xdr:rowOff>171450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31</xdr:row>
          <xdr:rowOff>19050</xdr:rowOff>
        </xdr:from>
        <xdr:to>
          <xdr:col>9</xdr:col>
          <xdr:colOff>266700</xdr:colOff>
          <xdr:row>31</xdr:row>
          <xdr:rowOff>171450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31</xdr:row>
          <xdr:rowOff>19050</xdr:rowOff>
        </xdr:from>
        <xdr:to>
          <xdr:col>10</xdr:col>
          <xdr:colOff>266700</xdr:colOff>
          <xdr:row>31</xdr:row>
          <xdr:rowOff>171450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32</xdr:row>
          <xdr:rowOff>19050</xdr:rowOff>
        </xdr:from>
        <xdr:to>
          <xdr:col>6</xdr:col>
          <xdr:colOff>266700</xdr:colOff>
          <xdr:row>32</xdr:row>
          <xdr:rowOff>171450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32</xdr:row>
          <xdr:rowOff>19050</xdr:rowOff>
        </xdr:from>
        <xdr:to>
          <xdr:col>7</xdr:col>
          <xdr:colOff>266700</xdr:colOff>
          <xdr:row>32</xdr:row>
          <xdr:rowOff>171450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32</xdr:row>
          <xdr:rowOff>19050</xdr:rowOff>
        </xdr:from>
        <xdr:to>
          <xdr:col>8</xdr:col>
          <xdr:colOff>266700</xdr:colOff>
          <xdr:row>32</xdr:row>
          <xdr:rowOff>171450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32</xdr:row>
          <xdr:rowOff>19050</xdr:rowOff>
        </xdr:from>
        <xdr:to>
          <xdr:col>9</xdr:col>
          <xdr:colOff>266700</xdr:colOff>
          <xdr:row>32</xdr:row>
          <xdr:rowOff>171450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32</xdr:row>
          <xdr:rowOff>19050</xdr:rowOff>
        </xdr:from>
        <xdr:to>
          <xdr:col>10</xdr:col>
          <xdr:colOff>266700</xdr:colOff>
          <xdr:row>32</xdr:row>
          <xdr:rowOff>171450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36</xdr:row>
          <xdr:rowOff>19050</xdr:rowOff>
        </xdr:from>
        <xdr:to>
          <xdr:col>5</xdr:col>
          <xdr:colOff>266700</xdr:colOff>
          <xdr:row>36</xdr:row>
          <xdr:rowOff>171450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36</xdr:row>
          <xdr:rowOff>19050</xdr:rowOff>
        </xdr:from>
        <xdr:to>
          <xdr:col>6</xdr:col>
          <xdr:colOff>266700</xdr:colOff>
          <xdr:row>36</xdr:row>
          <xdr:rowOff>171450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36</xdr:row>
          <xdr:rowOff>19050</xdr:rowOff>
        </xdr:from>
        <xdr:to>
          <xdr:col>7</xdr:col>
          <xdr:colOff>266700</xdr:colOff>
          <xdr:row>36</xdr:row>
          <xdr:rowOff>171450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36</xdr:row>
          <xdr:rowOff>19050</xdr:rowOff>
        </xdr:from>
        <xdr:to>
          <xdr:col>8</xdr:col>
          <xdr:colOff>266700</xdr:colOff>
          <xdr:row>36</xdr:row>
          <xdr:rowOff>171450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36</xdr:row>
          <xdr:rowOff>19050</xdr:rowOff>
        </xdr:from>
        <xdr:to>
          <xdr:col>9</xdr:col>
          <xdr:colOff>266700</xdr:colOff>
          <xdr:row>36</xdr:row>
          <xdr:rowOff>171450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36</xdr:row>
          <xdr:rowOff>19050</xdr:rowOff>
        </xdr:from>
        <xdr:to>
          <xdr:col>10</xdr:col>
          <xdr:colOff>266700</xdr:colOff>
          <xdr:row>36</xdr:row>
          <xdr:rowOff>171450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37</xdr:row>
          <xdr:rowOff>19050</xdr:rowOff>
        </xdr:from>
        <xdr:to>
          <xdr:col>5</xdr:col>
          <xdr:colOff>266700</xdr:colOff>
          <xdr:row>37</xdr:row>
          <xdr:rowOff>171450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37</xdr:row>
          <xdr:rowOff>19050</xdr:rowOff>
        </xdr:from>
        <xdr:to>
          <xdr:col>6</xdr:col>
          <xdr:colOff>266700</xdr:colOff>
          <xdr:row>37</xdr:row>
          <xdr:rowOff>171450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37</xdr:row>
          <xdr:rowOff>19050</xdr:rowOff>
        </xdr:from>
        <xdr:to>
          <xdr:col>7</xdr:col>
          <xdr:colOff>266700</xdr:colOff>
          <xdr:row>37</xdr:row>
          <xdr:rowOff>171450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37</xdr:row>
          <xdr:rowOff>19050</xdr:rowOff>
        </xdr:from>
        <xdr:to>
          <xdr:col>8</xdr:col>
          <xdr:colOff>266700</xdr:colOff>
          <xdr:row>37</xdr:row>
          <xdr:rowOff>171450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37</xdr:row>
          <xdr:rowOff>19050</xdr:rowOff>
        </xdr:from>
        <xdr:to>
          <xdr:col>9</xdr:col>
          <xdr:colOff>266700</xdr:colOff>
          <xdr:row>37</xdr:row>
          <xdr:rowOff>171450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37</xdr:row>
          <xdr:rowOff>19050</xdr:rowOff>
        </xdr:from>
        <xdr:to>
          <xdr:col>10</xdr:col>
          <xdr:colOff>266700</xdr:colOff>
          <xdr:row>37</xdr:row>
          <xdr:rowOff>171450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42</xdr:row>
          <xdr:rowOff>19050</xdr:rowOff>
        </xdr:from>
        <xdr:to>
          <xdr:col>5</xdr:col>
          <xdr:colOff>266700</xdr:colOff>
          <xdr:row>42</xdr:row>
          <xdr:rowOff>171450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43</xdr:row>
          <xdr:rowOff>19050</xdr:rowOff>
        </xdr:from>
        <xdr:to>
          <xdr:col>5</xdr:col>
          <xdr:colOff>266700</xdr:colOff>
          <xdr:row>43</xdr:row>
          <xdr:rowOff>171450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19050</xdr:rowOff>
        </xdr:from>
        <xdr:to>
          <xdr:col>6</xdr:col>
          <xdr:colOff>266700</xdr:colOff>
          <xdr:row>42</xdr:row>
          <xdr:rowOff>171450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42</xdr:row>
          <xdr:rowOff>19050</xdr:rowOff>
        </xdr:from>
        <xdr:to>
          <xdr:col>7</xdr:col>
          <xdr:colOff>266700</xdr:colOff>
          <xdr:row>42</xdr:row>
          <xdr:rowOff>171450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42</xdr:row>
          <xdr:rowOff>19050</xdr:rowOff>
        </xdr:from>
        <xdr:to>
          <xdr:col>8</xdr:col>
          <xdr:colOff>266700</xdr:colOff>
          <xdr:row>42</xdr:row>
          <xdr:rowOff>171450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42</xdr:row>
          <xdr:rowOff>19050</xdr:rowOff>
        </xdr:from>
        <xdr:to>
          <xdr:col>9</xdr:col>
          <xdr:colOff>266700</xdr:colOff>
          <xdr:row>42</xdr:row>
          <xdr:rowOff>171450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42</xdr:row>
          <xdr:rowOff>19050</xdr:rowOff>
        </xdr:from>
        <xdr:to>
          <xdr:col>10</xdr:col>
          <xdr:colOff>266700</xdr:colOff>
          <xdr:row>42</xdr:row>
          <xdr:rowOff>171450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43</xdr:row>
          <xdr:rowOff>19050</xdr:rowOff>
        </xdr:from>
        <xdr:to>
          <xdr:col>6</xdr:col>
          <xdr:colOff>266700</xdr:colOff>
          <xdr:row>43</xdr:row>
          <xdr:rowOff>171450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43</xdr:row>
          <xdr:rowOff>19050</xdr:rowOff>
        </xdr:from>
        <xdr:to>
          <xdr:col>7</xdr:col>
          <xdr:colOff>266700</xdr:colOff>
          <xdr:row>43</xdr:row>
          <xdr:rowOff>171450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43</xdr:row>
          <xdr:rowOff>19050</xdr:rowOff>
        </xdr:from>
        <xdr:to>
          <xdr:col>8</xdr:col>
          <xdr:colOff>266700</xdr:colOff>
          <xdr:row>43</xdr:row>
          <xdr:rowOff>171450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43</xdr:row>
          <xdr:rowOff>19050</xdr:rowOff>
        </xdr:from>
        <xdr:to>
          <xdr:col>9</xdr:col>
          <xdr:colOff>266700</xdr:colOff>
          <xdr:row>43</xdr:row>
          <xdr:rowOff>171450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43</xdr:row>
          <xdr:rowOff>19050</xdr:rowOff>
        </xdr:from>
        <xdr:to>
          <xdr:col>10</xdr:col>
          <xdr:colOff>266700</xdr:colOff>
          <xdr:row>43</xdr:row>
          <xdr:rowOff>171450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49</xdr:row>
          <xdr:rowOff>19050</xdr:rowOff>
        </xdr:from>
        <xdr:to>
          <xdr:col>5</xdr:col>
          <xdr:colOff>266700</xdr:colOff>
          <xdr:row>49</xdr:row>
          <xdr:rowOff>171450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50</xdr:row>
          <xdr:rowOff>19050</xdr:rowOff>
        </xdr:from>
        <xdr:to>
          <xdr:col>5</xdr:col>
          <xdr:colOff>266700</xdr:colOff>
          <xdr:row>50</xdr:row>
          <xdr:rowOff>171450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49</xdr:row>
          <xdr:rowOff>19050</xdr:rowOff>
        </xdr:from>
        <xdr:to>
          <xdr:col>6</xdr:col>
          <xdr:colOff>266700</xdr:colOff>
          <xdr:row>49</xdr:row>
          <xdr:rowOff>171450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49</xdr:row>
          <xdr:rowOff>19050</xdr:rowOff>
        </xdr:from>
        <xdr:to>
          <xdr:col>7</xdr:col>
          <xdr:colOff>266700</xdr:colOff>
          <xdr:row>49</xdr:row>
          <xdr:rowOff>171450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49</xdr:row>
          <xdr:rowOff>19050</xdr:rowOff>
        </xdr:from>
        <xdr:to>
          <xdr:col>8</xdr:col>
          <xdr:colOff>266700</xdr:colOff>
          <xdr:row>49</xdr:row>
          <xdr:rowOff>171450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19050</xdr:rowOff>
        </xdr:from>
        <xdr:to>
          <xdr:col>9</xdr:col>
          <xdr:colOff>266700</xdr:colOff>
          <xdr:row>49</xdr:row>
          <xdr:rowOff>171450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49</xdr:row>
          <xdr:rowOff>19050</xdr:rowOff>
        </xdr:from>
        <xdr:to>
          <xdr:col>10</xdr:col>
          <xdr:colOff>266700</xdr:colOff>
          <xdr:row>49</xdr:row>
          <xdr:rowOff>171450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50</xdr:row>
          <xdr:rowOff>19050</xdr:rowOff>
        </xdr:from>
        <xdr:to>
          <xdr:col>6</xdr:col>
          <xdr:colOff>266700</xdr:colOff>
          <xdr:row>50</xdr:row>
          <xdr:rowOff>171450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50</xdr:row>
          <xdr:rowOff>19050</xdr:rowOff>
        </xdr:from>
        <xdr:to>
          <xdr:col>7</xdr:col>
          <xdr:colOff>266700</xdr:colOff>
          <xdr:row>50</xdr:row>
          <xdr:rowOff>171450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50</xdr:row>
          <xdr:rowOff>19050</xdr:rowOff>
        </xdr:from>
        <xdr:to>
          <xdr:col>8</xdr:col>
          <xdr:colOff>266700</xdr:colOff>
          <xdr:row>50</xdr:row>
          <xdr:rowOff>171450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50</xdr:row>
          <xdr:rowOff>19050</xdr:rowOff>
        </xdr:from>
        <xdr:to>
          <xdr:col>9</xdr:col>
          <xdr:colOff>266700</xdr:colOff>
          <xdr:row>50</xdr:row>
          <xdr:rowOff>171450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50</xdr:row>
          <xdr:rowOff>19050</xdr:rowOff>
        </xdr:from>
        <xdr:to>
          <xdr:col>10</xdr:col>
          <xdr:colOff>266700</xdr:colOff>
          <xdr:row>50</xdr:row>
          <xdr:rowOff>171450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56</xdr:row>
          <xdr:rowOff>19050</xdr:rowOff>
        </xdr:from>
        <xdr:to>
          <xdr:col>5</xdr:col>
          <xdr:colOff>266700</xdr:colOff>
          <xdr:row>56</xdr:row>
          <xdr:rowOff>171450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57</xdr:row>
          <xdr:rowOff>19050</xdr:rowOff>
        </xdr:from>
        <xdr:to>
          <xdr:col>5</xdr:col>
          <xdr:colOff>266700</xdr:colOff>
          <xdr:row>57</xdr:row>
          <xdr:rowOff>171450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58</xdr:row>
          <xdr:rowOff>19050</xdr:rowOff>
        </xdr:from>
        <xdr:to>
          <xdr:col>5</xdr:col>
          <xdr:colOff>266700</xdr:colOff>
          <xdr:row>58</xdr:row>
          <xdr:rowOff>171450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59</xdr:row>
          <xdr:rowOff>19050</xdr:rowOff>
        </xdr:from>
        <xdr:to>
          <xdr:col>5</xdr:col>
          <xdr:colOff>266700</xdr:colOff>
          <xdr:row>59</xdr:row>
          <xdr:rowOff>171450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60</xdr:row>
          <xdr:rowOff>19050</xdr:rowOff>
        </xdr:from>
        <xdr:to>
          <xdr:col>5</xdr:col>
          <xdr:colOff>266700</xdr:colOff>
          <xdr:row>60</xdr:row>
          <xdr:rowOff>171450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56</xdr:row>
          <xdr:rowOff>19050</xdr:rowOff>
        </xdr:from>
        <xdr:to>
          <xdr:col>6</xdr:col>
          <xdr:colOff>276225</xdr:colOff>
          <xdr:row>56</xdr:row>
          <xdr:rowOff>171450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56</xdr:row>
          <xdr:rowOff>19050</xdr:rowOff>
        </xdr:from>
        <xdr:to>
          <xdr:col>7</xdr:col>
          <xdr:colOff>266700</xdr:colOff>
          <xdr:row>56</xdr:row>
          <xdr:rowOff>171450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56</xdr:row>
          <xdr:rowOff>19050</xdr:rowOff>
        </xdr:from>
        <xdr:to>
          <xdr:col>8</xdr:col>
          <xdr:colOff>266700</xdr:colOff>
          <xdr:row>56</xdr:row>
          <xdr:rowOff>171450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56</xdr:row>
          <xdr:rowOff>19050</xdr:rowOff>
        </xdr:from>
        <xdr:to>
          <xdr:col>9</xdr:col>
          <xdr:colOff>266700</xdr:colOff>
          <xdr:row>56</xdr:row>
          <xdr:rowOff>171450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56</xdr:row>
          <xdr:rowOff>19050</xdr:rowOff>
        </xdr:from>
        <xdr:to>
          <xdr:col>10</xdr:col>
          <xdr:colOff>266700</xdr:colOff>
          <xdr:row>56</xdr:row>
          <xdr:rowOff>171450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57</xdr:row>
          <xdr:rowOff>19050</xdr:rowOff>
        </xdr:from>
        <xdr:to>
          <xdr:col>6</xdr:col>
          <xdr:colOff>266700</xdr:colOff>
          <xdr:row>57</xdr:row>
          <xdr:rowOff>171450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57</xdr:row>
          <xdr:rowOff>19050</xdr:rowOff>
        </xdr:from>
        <xdr:to>
          <xdr:col>7</xdr:col>
          <xdr:colOff>266700</xdr:colOff>
          <xdr:row>57</xdr:row>
          <xdr:rowOff>171450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57</xdr:row>
          <xdr:rowOff>19050</xdr:rowOff>
        </xdr:from>
        <xdr:to>
          <xdr:col>8</xdr:col>
          <xdr:colOff>266700</xdr:colOff>
          <xdr:row>57</xdr:row>
          <xdr:rowOff>171450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57</xdr:row>
          <xdr:rowOff>19050</xdr:rowOff>
        </xdr:from>
        <xdr:to>
          <xdr:col>9</xdr:col>
          <xdr:colOff>266700</xdr:colOff>
          <xdr:row>57</xdr:row>
          <xdr:rowOff>171450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57</xdr:row>
          <xdr:rowOff>19050</xdr:rowOff>
        </xdr:from>
        <xdr:to>
          <xdr:col>10</xdr:col>
          <xdr:colOff>266700</xdr:colOff>
          <xdr:row>57</xdr:row>
          <xdr:rowOff>171450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58</xdr:row>
          <xdr:rowOff>19050</xdr:rowOff>
        </xdr:from>
        <xdr:to>
          <xdr:col>6</xdr:col>
          <xdr:colOff>266700</xdr:colOff>
          <xdr:row>58</xdr:row>
          <xdr:rowOff>171450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58</xdr:row>
          <xdr:rowOff>19050</xdr:rowOff>
        </xdr:from>
        <xdr:to>
          <xdr:col>7</xdr:col>
          <xdr:colOff>266700</xdr:colOff>
          <xdr:row>58</xdr:row>
          <xdr:rowOff>171450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58</xdr:row>
          <xdr:rowOff>19050</xdr:rowOff>
        </xdr:from>
        <xdr:to>
          <xdr:col>8</xdr:col>
          <xdr:colOff>266700</xdr:colOff>
          <xdr:row>58</xdr:row>
          <xdr:rowOff>171450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58</xdr:row>
          <xdr:rowOff>19050</xdr:rowOff>
        </xdr:from>
        <xdr:to>
          <xdr:col>9</xdr:col>
          <xdr:colOff>266700</xdr:colOff>
          <xdr:row>58</xdr:row>
          <xdr:rowOff>171450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58</xdr:row>
          <xdr:rowOff>19050</xdr:rowOff>
        </xdr:from>
        <xdr:to>
          <xdr:col>10</xdr:col>
          <xdr:colOff>266700</xdr:colOff>
          <xdr:row>58</xdr:row>
          <xdr:rowOff>171450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59</xdr:row>
          <xdr:rowOff>19050</xdr:rowOff>
        </xdr:from>
        <xdr:to>
          <xdr:col>6</xdr:col>
          <xdr:colOff>266700</xdr:colOff>
          <xdr:row>59</xdr:row>
          <xdr:rowOff>171450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59</xdr:row>
          <xdr:rowOff>19050</xdr:rowOff>
        </xdr:from>
        <xdr:to>
          <xdr:col>7</xdr:col>
          <xdr:colOff>266700</xdr:colOff>
          <xdr:row>59</xdr:row>
          <xdr:rowOff>171450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59</xdr:row>
          <xdr:rowOff>19050</xdr:rowOff>
        </xdr:from>
        <xdr:to>
          <xdr:col>8</xdr:col>
          <xdr:colOff>266700</xdr:colOff>
          <xdr:row>59</xdr:row>
          <xdr:rowOff>171450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59</xdr:row>
          <xdr:rowOff>19050</xdr:rowOff>
        </xdr:from>
        <xdr:to>
          <xdr:col>9</xdr:col>
          <xdr:colOff>266700</xdr:colOff>
          <xdr:row>59</xdr:row>
          <xdr:rowOff>171450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59</xdr:row>
          <xdr:rowOff>19050</xdr:rowOff>
        </xdr:from>
        <xdr:to>
          <xdr:col>10</xdr:col>
          <xdr:colOff>266700</xdr:colOff>
          <xdr:row>59</xdr:row>
          <xdr:rowOff>171450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60</xdr:row>
          <xdr:rowOff>19050</xdr:rowOff>
        </xdr:from>
        <xdr:to>
          <xdr:col>6</xdr:col>
          <xdr:colOff>266700</xdr:colOff>
          <xdr:row>60</xdr:row>
          <xdr:rowOff>171450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60</xdr:row>
          <xdr:rowOff>19050</xdr:rowOff>
        </xdr:from>
        <xdr:to>
          <xdr:col>7</xdr:col>
          <xdr:colOff>266700</xdr:colOff>
          <xdr:row>60</xdr:row>
          <xdr:rowOff>171450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60</xdr:row>
          <xdr:rowOff>19050</xdr:rowOff>
        </xdr:from>
        <xdr:to>
          <xdr:col>8</xdr:col>
          <xdr:colOff>266700</xdr:colOff>
          <xdr:row>60</xdr:row>
          <xdr:rowOff>171450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60</xdr:row>
          <xdr:rowOff>19050</xdr:rowOff>
        </xdr:from>
        <xdr:to>
          <xdr:col>9</xdr:col>
          <xdr:colOff>266700</xdr:colOff>
          <xdr:row>60</xdr:row>
          <xdr:rowOff>171450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60</xdr:row>
          <xdr:rowOff>19050</xdr:rowOff>
        </xdr:from>
        <xdr:to>
          <xdr:col>10</xdr:col>
          <xdr:colOff>266700</xdr:colOff>
          <xdr:row>60</xdr:row>
          <xdr:rowOff>171450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33" Type="http://schemas.openxmlformats.org/officeDocument/2006/relationships/ctrlProp" Target="../ctrlProps/ctrlProp129.xml"/><Relationship Id="rId138" Type="http://schemas.openxmlformats.org/officeDocument/2006/relationships/ctrlProp" Target="../ctrlProps/ctrlProp134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128" Type="http://schemas.openxmlformats.org/officeDocument/2006/relationships/ctrlProp" Target="../ctrlProps/ctrlProp124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134" Type="http://schemas.openxmlformats.org/officeDocument/2006/relationships/ctrlProp" Target="../ctrlProps/ctrlProp130.xml"/><Relationship Id="rId139" Type="http://schemas.openxmlformats.org/officeDocument/2006/relationships/ctrlProp" Target="../ctrlProps/ctrlProp13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142" Type="http://schemas.openxmlformats.org/officeDocument/2006/relationships/ctrlProp" Target="../ctrlProps/ctrlProp13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16" Type="http://schemas.openxmlformats.org/officeDocument/2006/relationships/ctrlProp" Target="../ctrlProps/ctrlProp112.xml"/><Relationship Id="rId124" Type="http://schemas.openxmlformats.org/officeDocument/2006/relationships/ctrlProp" Target="../ctrlProps/ctrlProp120.xml"/><Relationship Id="rId129" Type="http://schemas.openxmlformats.org/officeDocument/2006/relationships/ctrlProp" Target="../ctrlProps/ctrlProp125.xml"/><Relationship Id="rId137" Type="http://schemas.openxmlformats.org/officeDocument/2006/relationships/ctrlProp" Target="../ctrlProps/ctrlProp13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11" Type="http://schemas.openxmlformats.org/officeDocument/2006/relationships/ctrlProp" Target="../ctrlProps/ctrlProp107.xml"/><Relationship Id="rId132" Type="http://schemas.openxmlformats.org/officeDocument/2006/relationships/ctrlProp" Target="../ctrlProps/ctrlProp128.xml"/><Relationship Id="rId140" Type="http://schemas.openxmlformats.org/officeDocument/2006/relationships/ctrlProp" Target="../ctrlProps/ctrlProp13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127" Type="http://schemas.openxmlformats.org/officeDocument/2006/relationships/ctrlProp" Target="../ctrlProps/ctrlProp12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130" Type="http://schemas.openxmlformats.org/officeDocument/2006/relationships/ctrlProp" Target="../ctrlProps/ctrlProp126.xml"/><Relationship Id="rId135" Type="http://schemas.openxmlformats.org/officeDocument/2006/relationships/ctrlProp" Target="../ctrlProps/ctrlProp1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141" Type="http://schemas.openxmlformats.org/officeDocument/2006/relationships/ctrlProp" Target="../ctrlProps/ctrlProp137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131" Type="http://schemas.openxmlformats.org/officeDocument/2006/relationships/ctrlProp" Target="../ctrlProps/ctrlProp127.xml"/><Relationship Id="rId136" Type="http://schemas.openxmlformats.org/officeDocument/2006/relationships/ctrlProp" Target="../ctrlProps/ctrlProp132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81"/>
  <sheetViews>
    <sheetView showGridLines="0" tabSelected="1" topLeftCell="A55" zoomScaleNormal="100" zoomScaleSheetLayoutView="100" workbookViewId="0">
      <selection activeCell="Q69" sqref="Q69"/>
    </sheetView>
  </sheetViews>
  <sheetFormatPr defaultColWidth="9.140625" defaultRowHeight="15" x14ac:dyDescent="0.25"/>
  <cols>
    <col min="1" max="1" width="2.85546875" style="1" customWidth="1"/>
    <col min="2" max="2" width="5" style="1" customWidth="1"/>
    <col min="3" max="3" width="11.85546875" style="1" customWidth="1"/>
    <col min="4" max="4" width="9.7109375" style="1" customWidth="1"/>
    <col min="5" max="5" width="12.85546875" style="1" customWidth="1"/>
    <col min="6" max="6" width="5.28515625" style="1" customWidth="1"/>
    <col min="7" max="8" width="6.42578125" style="9" customWidth="1"/>
    <col min="9" max="9" width="6.7109375" style="9" customWidth="1"/>
    <col min="10" max="10" width="6.42578125" style="9" customWidth="1"/>
    <col min="11" max="11" width="5.140625" style="9" bestFit="1" customWidth="1"/>
    <col min="12" max="12" width="11.85546875" style="9" customWidth="1"/>
    <col min="13" max="13" width="16.5703125" style="1" customWidth="1"/>
    <col min="14" max="14" width="9.140625" style="1"/>
    <col min="15" max="15" width="11.85546875" style="1" bestFit="1" customWidth="1"/>
    <col min="16" max="16384" width="9.140625" style="1"/>
  </cols>
  <sheetData>
    <row r="1" spans="2:15" ht="15.75" thickBot="1" x14ac:dyDescent="0.3"/>
    <row r="2" spans="2:15" ht="36" customHeight="1" thickBot="1" x14ac:dyDescent="0.3">
      <c r="B2" s="113" t="s">
        <v>52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5"/>
      <c r="N2" s="2"/>
      <c r="O2" s="2"/>
    </row>
    <row r="3" spans="2:15" ht="15.75" thickBot="1" x14ac:dyDescent="0.3"/>
    <row r="4" spans="2:15" ht="24.95" customHeight="1" x14ac:dyDescent="0.25">
      <c r="B4" s="18" t="s">
        <v>0</v>
      </c>
      <c r="C4" s="72"/>
      <c r="D4" s="116"/>
      <c r="E4" s="117"/>
      <c r="F4" s="117"/>
      <c r="G4" s="118"/>
      <c r="H4" s="58"/>
      <c r="I4" s="19" t="s">
        <v>3</v>
      </c>
      <c r="J4" s="15"/>
      <c r="K4" s="20"/>
      <c r="L4" s="119"/>
      <c r="M4" s="120"/>
    </row>
    <row r="5" spans="2:15" ht="24.95" customHeight="1" x14ac:dyDescent="0.25">
      <c r="B5" s="21" t="s">
        <v>1</v>
      </c>
      <c r="C5" s="73"/>
      <c r="D5" s="121"/>
      <c r="E5" s="122"/>
      <c r="F5" s="122"/>
      <c r="G5" s="123"/>
      <c r="H5" s="55"/>
      <c r="I5" s="22" t="s">
        <v>24</v>
      </c>
      <c r="J5" s="23"/>
      <c r="K5" s="24"/>
      <c r="L5" s="124"/>
      <c r="M5" s="125"/>
    </row>
    <row r="6" spans="2:15" ht="24.95" customHeight="1" x14ac:dyDescent="0.25">
      <c r="B6" s="21" t="s">
        <v>28</v>
      </c>
      <c r="C6" s="73"/>
      <c r="D6" s="121"/>
      <c r="E6" s="122"/>
      <c r="F6" s="122"/>
      <c r="G6" s="123"/>
      <c r="H6" s="55"/>
      <c r="I6" s="22" t="s">
        <v>4</v>
      </c>
      <c r="J6" s="23"/>
      <c r="K6" s="24"/>
      <c r="L6" s="124"/>
      <c r="M6" s="125"/>
    </row>
    <row r="7" spans="2:15" ht="24.95" customHeight="1" thickBot="1" x14ac:dyDescent="0.3">
      <c r="B7" s="25" t="s">
        <v>2</v>
      </c>
      <c r="C7" s="74"/>
      <c r="D7" s="179"/>
      <c r="E7" s="180"/>
      <c r="F7" s="180"/>
      <c r="G7" s="181"/>
      <c r="H7" s="59"/>
      <c r="I7" s="26" t="s">
        <v>5</v>
      </c>
      <c r="J7" s="27"/>
      <c r="K7" s="28"/>
      <c r="L7" s="179"/>
      <c r="M7" s="182"/>
    </row>
    <row r="8" spans="2:15" ht="15.75" thickBot="1" x14ac:dyDescent="0.3">
      <c r="G8" s="1"/>
      <c r="H8" s="1"/>
      <c r="M8" s="9"/>
    </row>
    <row r="9" spans="2:15" ht="20.100000000000001" customHeight="1" x14ac:dyDescent="0.25">
      <c r="B9" s="183" t="s">
        <v>29</v>
      </c>
      <c r="C9" s="184"/>
      <c r="D9" s="184"/>
      <c r="E9" s="185"/>
      <c r="F9" s="185"/>
      <c r="G9" s="185"/>
      <c r="H9" s="185"/>
      <c r="I9" s="185"/>
      <c r="J9" s="185"/>
      <c r="K9" s="185"/>
      <c r="L9" s="185"/>
      <c r="M9" s="186"/>
    </row>
    <row r="10" spans="2:15" ht="20.100000000000001" customHeight="1" x14ac:dyDescent="0.25">
      <c r="B10" s="187" t="s">
        <v>30</v>
      </c>
      <c r="C10" s="188"/>
      <c r="D10" s="188"/>
      <c r="E10" s="189"/>
      <c r="F10" s="189"/>
      <c r="G10" s="189"/>
      <c r="H10" s="189"/>
      <c r="I10" s="189"/>
      <c r="J10" s="189"/>
      <c r="K10" s="189"/>
      <c r="L10" s="189"/>
      <c r="M10" s="190"/>
    </row>
    <row r="11" spans="2:15" ht="20.100000000000001" customHeight="1" x14ac:dyDescent="0.25">
      <c r="B11" s="187" t="s">
        <v>31</v>
      </c>
      <c r="C11" s="188"/>
      <c r="D11" s="188"/>
      <c r="E11" s="189"/>
      <c r="F11" s="189"/>
      <c r="G11" s="189"/>
      <c r="H11" s="189"/>
      <c r="I11" s="189"/>
      <c r="J11" s="189"/>
      <c r="K11" s="189"/>
      <c r="L11" s="189"/>
      <c r="M11" s="190"/>
    </row>
    <row r="12" spans="2:15" ht="20.100000000000001" customHeight="1" x14ac:dyDescent="0.25">
      <c r="B12" s="191" t="s">
        <v>32</v>
      </c>
      <c r="C12" s="192"/>
      <c r="D12" s="192"/>
      <c r="E12" s="102"/>
      <c r="F12" s="102"/>
      <c r="G12" s="102"/>
      <c r="H12" s="102"/>
      <c r="I12" s="102"/>
      <c r="J12" s="102"/>
      <c r="K12" s="102"/>
      <c r="L12" s="102"/>
      <c r="M12" s="103"/>
    </row>
    <row r="13" spans="2:15" ht="20.100000000000001" customHeight="1" x14ac:dyDescent="0.25">
      <c r="B13" s="193"/>
      <c r="C13" s="194"/>
      <c r="D13" s="194"/>
      <c r="E13" s="104"/>
      <c r="F13" s="104"/>
      <c r="G13" s="104"/>
      <c r="H13" s="104"/>
      <c r="I13" s="104"/>
      <c r="J13" s="104"/>
      <c r="K13" s="104"/>
      <c r="L13" s="104"/>
      <c r="M13" s="105"/>
    </row>
    <row r="14" spans="2:15" ht="20.100000000000001" customHeight="1" x14ac:dyDescent="0.25">
      <c r="B14" s="175" t="s">
        <v>33</v>
      </c>
      <c r="C14" s="176"/>
      <c r="D14" s="176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2:15" ht="20.100000000000001" customHeight="1" x14ac:dyDescent="0.25">
      <c r="B15" s="177"/>
      <c r="C15" s="178"/>
      <c r="D15" s="178"/>
      <c r="E15" s="104"/>
      <c r="F15" s="104"/>
      <c r="G15" s="104"/>
      <c r="H15" s="104"/>
      <c r="I15" s="104"/>
      <c r="J15" s="104"/>
      <c r="K15" s="104"/>
      <c r="L15" s="104"/>
      <c r="M15" s="105"/>
    </row>
    <row r="16" spans="2:15" ht="20.100000000000001" customHeight="1" thickBot="1" x14ac:dyDescent="0.3">
      <c r="B16" s="106" t="s">
        <v>6</v>
      </c>
      <c r="C16" s="107"/>
      <c r="D16" s="107"/>
      <c r="E16" s="108" t="s">
        <v>51</v>
      </c>
      <c r="F16" s="108"/>
      <c r="G16" s="108"/>
      <c r="H16" s="108"/>
      <c r="I16" s="108"/>
      <c r="J16" s="108"/>
      <c r="K16" s="108"/>
      <c r="L16" s="108"/>
      <c r="M16" s="109"/>
    </row>
    <row r="17" spans="2:19" ht="15.75" thickBot="1" x14ac:dyDescent="0.3">
      <c r="G17" s="10"/>
      <c r="H17" s="10"/>
    </row>
    <row r="18" spans="2:19" ht="19.5" thickBot="1" x14ac:dyDescent="0.35">
      <c r="B18" s="110" t="s">
        <v>34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2"/>
      <c r="N18" s="2"/>
      <c r="O18" s="2"/>
      <c r="P18" s="2"/>
    </row>
    <row r="19" spans="2:19" ht="19.5" thickBot="1" x14ac:dyDescent="0.35">
      <c r="B19" s="4"/>
      <c r="C19" s="4"/>
      <c r="D19" s="4"/>
      <c r="E19" s="5"/>
      <c r="F19" s="4"/>
      <c r="G19" s="11"/>
      <c r="H19" s="11"/>
      <c r="I19" s="11"/>
      <c r="J19" s="11"/>
      <c r="K19" s="11"/>
      <c r="L19" s="11"/>
      <c r="M19" s="2"/>
      <c r="N19" s="2"/>
      <c r="O19" s="2"/>
    </row>
    <row r="20" spans="2:19" ht="18.75" x14ac:dyDescent="0.3">
      <c r="B20" s="88" t="s">
        <v>35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  <c r="O20" s="2"/>
      <c r="P20" s="2"/>
      <c r="Q20" s="2"/>
      <c r="R20" s="2"/>
      <c r="S20" s="2"/>
    </row>
    <row r="21" spans="2:19" ht="27" customHeight="1" thickBot="1" x14ac:dyDescent="0.3">
      <c r="B21" s="62" t="s">
        <v>36</v>
      </c>
      <c r="C21" s="91" t="s">
        <v>37</v>
      </c>
      <c r="D21" s="91"/>
      <c r="E21" s="91"/>
      <c r="F21" s="63" t="s">
        <v>7</v>
      </c>
      <c r="G21" s="79" t="s">
        <v>8</v>
      </c>
      <c r="H21" s="64" t="s">
        <v>55</v>
      </c>
      <c r="I21" s="65" t="s">
        <v>9</v>
      </c>
      <c r="J21" s="66" t="s">
        <v>10</v>
      </c>
      <c r="K21" s="67" t="s">
        <v>11</v>
      </c>
      <c r="L21" s="92" t="s">
        <v>12</v>
      </c>
      <c r="M21" s="93"/>
      <c r="O21" s="2"/>
      <c r="P21" s="6"/>
      <c r="Q21" s="2"/>
      <c r="R21" s="2"/>
      <c r="S21" s="2"/>
    </row>
    <row r="22" spans="2:19" ht="30" customHeight="1" x14ac:dyDescent="0.25">
      <c r="B22" s="75">
        <v>1</v>
      </c>
      <c r="C22" s="100" t="s">
        <v>38</v>
      </c>
      <c r="D22" s="100"/>
      <c r="E22" s="100"/>
      <c r="F22" s="68"/>
      <c r="G22" s="68"/>
      <c r="H22" s="68"/>
      <c r="I22" s="69"/>
      <c r="J22" s="69"/>
      <c r="K22" s="69"/>
      <c r="L22" s="196"/>
      <c r="M22" s="197"/>
      <c r="O22" s="2"/>
      <c r="P22" s="7"/>
      <c r="Q22" s="2"/>
      <c r="R22" s="2"/>
      <c r="S22" s="2"/>
    </row>
    <row r="23" spans="2:19" ht="39" customHeight="1" x14ac:dyDescent="0.25">
      <c r="B23" s="76">
        <v>2</v>
      </c>
      <c r="C23" s="101" t="s">
        <v>53</v>
      </c>
      <c r="D23" s="101"/>
      <c r="E23" s="101"/>
      <c r="F23" s="60"/>
      <c r="G23" s="60"/>
      <c r="H23" s="60"/>
      <c r="I23" s="61"/>
      <c r="J23" s="61"/>
      <c r="K23" s="61"/>
      <c r="L23" s="167"/>
      <c r="M23" s="168"/>
    </row>
    <row r="24" spans="2:19" ht="54" customHeight="1" x14ac:dyDescent="0.25">
      <c r="B24" s="77">
        <v>3</v>
      </c>
      <c r="C24" s="101" t="s">
        <v>39</v>
      </c>
      <c r="D24" s="101"/>
      <c r="E24" s="101"/>
      <c r="F24" s="60"/>
      <c r="G24" s="60"/>
      <c r="H24" s="60"/>
      <c r="I24" s="61"/>
      <c r="J24" s="61"/>
      <c r="K24" s="61"/>
      <c r="L24" s="167"/>
      <c r="M24" s="168"/>
    </row>
    <row r="25" spans="2:19" x14ac:dyDescent="0.25">
      <c r="B25" s="77">
        <v>4</v>
      </c>
      <c r="C25" s="101"/>
      <c r="D25" s="101"/>
      <c r="E25" s="101"/>
      <c r="F25" s="60"/>
      <c r="G25" s="60"/>
      <c r="H25" s="60"/>
      <c r="I25" s="61"/>
      <c r="J25" s="61"/>
      <c r="K25" s="61"/>
      <c r="L25" s="167"/>
      <c r="M25" s="168"/>
    </row>
    <row r="26" spans="2:19" x14ac:dyDescent="0.25">
      <c r="B26" s="76">
        <v>5</v>
      </c>
      <c r="C26" s="101"/>
      <c r="D26" s="101"/>
      <c r="E26" s="101"/>
      <c r="F26" s="60"/>
      <c r="G26" s="60"/>
      <c r="H26" s="60"/>
      <c r="I26" s="61"/>
      <c r="J26" s="61"/>
      <c r="K26" s="61"/>
      <c r="L26" s="167"/>
      <c r="M26" s="168"/>
    </row>
    <row r="27" spans="2:19" x14ac:dyDescent="0.25">
      <c r="B27" s="77">
        <v>6</v>
      </c>
      <c r="C27" s="101"/>
      <c r="D27" s="101"/>
      <c r="E27" s="101"/>
      <c r="F27" s="60"/>
      <c r="G27" s="60"/>
      <c r="H27" s="60"/>
      <c r="I27" s="61"/>
      <c r="J27" s="61"/>
      <c r="K27" s="61"/>
      <c r="L27" s="167"/>
      <c r="M27" s="168"/>
    </row>
    <row r="28" spans="2:19" x14ac:dyDescent="0.25">
      <c r="B28" s="77">
        <v>7</v>
      </c>
      <c r="C28" s="101"/>
      <c r="D28" s="101"/>
      <c r="E28" s="101"/>
      <c r="F28" s="60"/>
      <c r="G28" s="60"/>
      <c r="H28" s="60"/>
      <c r="I28" s="61"/>
      <c r="J28" s="61"/>
      <c r="K28" s="61"/>
      <c r="L28" s="167"/>
      <c r="M28" s="168"/>
    </row>
    <row r="29" spans="2:19" x14ac:dyDescent="0.25">
      <c r="B29" s="76">
        <v>8</v>
      </c>
      <c r="C29" s="101"/>
      <c r="D29" s="101"/>
      <c r="E29" s="101"/>
      <c r="F29" s="60"/>
      <c r="G29" s="60"/>
      <c r="H29" s="60"/>
      <c r="I29" s="61"/>
      <c r="J29" s="61"/>
      <c r="K29" s="61"/>
      <c r="L29" s="167"/>
      <c r="M29" s="168"/>
    </row>
    <row r="30" spans="2:19" x14ac:dyDescent="0.25">
      <c r="B30" s="77">
        <v>9</v>
      </c>
      <c r="C30" s="101"/>
      <c r="D30" s="101"/>
      <c r="E30" s="101"/>
      <c r="F30" s="60"/>
      <c r="G30" s="60"/>
      <c r="H30" s="60"/>
      <c r="I30" s="61"/>
      <c r="J30" s="61"/>
      <c r="K30" s="61"/>
      <c r="L30" s="167"/>
      <c r="M30" s="168"/>
    </row>
    <row r="31" spans="2:19" x14ac:dyDescent="0.25">
      <c r="B31" s="77">
        <v>10</v>
      </c>
      <c r="C31" s="101"/>
      <c r="D31" s="101"/>
      <c r="E31" s="101"/>
      <c r="F31" s="60"/>
      <c r="G31" s="60"/>
      <c r="H31" s="60"/>
      <c r="I31" s="61"/>
      <c r="J31" s="61"/>
      <c r="K31" s="61"/>
      <c r="L31" s="167"/>
      <c r="M31" s="168"/>
    </row>
    <row r="32" spans="2:19" x14ac:dyDescent="0.25">
      <c r="B32" s="76">
        <v>11</v>
      </c>
      <c r="C32" s="101"/>
      <c r="D32" s="101"/>
      <c r="E32" s="101"/>
      <c r="F32" s="60"/>
      <c r="G32" s="60"/>
      <c r="H32" s="60"/>
      <c r="I32" s="61"/>
      <c r="J32" s="61"/>
      <c r="K32" s="61"/>
      <c r="L32" s="167"/>
      <c r="M32" s="168"/>
    </row>
    <row r="33" spans="2:13" ht="15.75" thickBot="1" x14ac:dyDescent="0.3">
      <c r="B33" s="78">
        <v>12</v>
      </c>
      <c r="C33" s="195"/>
      <c r="D33" s="195"/>
      <c r="E33" s="195"/>
      <c r="F33" s="70"/>
      <c r="G33" s="70"/>
      <c r="H33" s="70"/>
      <c r="I33" s="71"/>
      <c r="J33" s="71"/>
      <c r="K33" s="71"/>
      <c r="L33" s="198"/>
      <c r="M33" s="199"/>
    </row>
    <row r="34" spans="2:13" ht="15.75" thickBot="1" x14ac:dyDescent="0.3">
      <c r="G34" s="1"/>
      <c r="H34" s="1"/>
      <c r="M34" s="9"/>
    </row>
    <row r="35" spans="2:13" ht="18.75" x14ac:dyDescent="0.3">
      <c r="B35" s="94" t="s">
        <v>40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2:13" ht="26.25" x14ac:dyDescent="0.25">
      <c r="B36" s="29" t="s">
        <v>36</v>
      </c>
      <c r="C36" s="97" t="s">
        <v>37</v>
      </c>
      <c r="D36" s="97"/>
      <c r="E36" s="97"/>
      <c r="F36" s="30" t="s">
        <v>7</v>
      </c>
      <c r="G36" s="80" t="s">
        <v>8</v>
      </c>
      <c r="H36" s="64" t="s">
        <v>55</v>
      </c>
      <c r="I36" s="31" t="s">
        <v>9</v>
      </c>
      <c r="J36" s="32" t="s">
        <v>10</v>
      </c>
      <c r="K36" s="33" t="s">
        <v>11</v>
      </c>
      <c r="L36" s="98" t="s">
        <v>12</v>
      </c>
      <c r="M36" s="99"/>
    </row>
    <row r="37" spans="2:13" s="3" customFormat="1" x14ac:dyDescent="0.25">
      <c r="B37" s="76">
        <v>1</v>
      </c>
      <c r="C37" s="101" t="s">
        <v>41</v>
      </c>
      <c r="D37" s="101"/>
      <c r="E37" s="101"/>
      <c r="F37" s="60"/>
      <c r="G37" s="60"/>
      <c r="H37" s="60"/>
      <c r="I37" s="61"/>
      <c r="J37" s="61"/>
      <c r="K37" s="61"/>
      <c r="L37" s="167"/>
      <c r="M37" s="168"/>
    </row>
    <row r="38" spans="2:13" ht="29.25" customHeight="1" thickBot="1" x14ac:dyDescent="0.3">
      <c r="B38" s="78">
        <v>2</v>
      </c>
      <c r="C38" s="195" t="s">
        <v>42</v>
      </c>
      <c r="D38" s="195"/>
      <c r="E38" s="195"/>
      <c r="F38" s="70"/>
      <c r="G38" s="70"/>
      <c r="H38" s="70"/>
      <c r="I38" s="71"/>
      <c r="J38" s="71"/>
      <c r="K38" s="71"/>
      <c r="L38" s="198"/>
      <c r="M38" s="199"/>
    </row>
    <row r="39" spans="2:13" ht="58.5" customHeight="1" thickBot="1" x14ac:dyDescent="0.3">
      <c r="B39" s="169" t="s">
        <v>43</v>
      </c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1"/>
    </row>
    <row r="40" spans="2:13" s="2" customFormat="1" ht="15.75" thickBot="1" x14ac:dyDescent="0.3">
      <c r="C40" s="6"/>
      <c r="D40" s="6"/>
      <c r="E40" s="6"/>
      <c r="F40" s="6"/>
      <c r="G40" s="6"/>
      <c r="H40" s="6"/>
      <c r="I40" s="12"/>
      <c r="J40" s="12"/>
      <c r="K40" s="12"/>
      <c r="L40" s="12"/>
      <c r="M40" s="12"/>
    </row>
    <row r="41" spans="2:13" ht="18" customHeight="1" x14ac:dyDescent="0.3">
      <c r="B41" s="172" t="s">
        <v>44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4"/>
    </row>
    <row r="42" spans="2:13" ht="26.25" x14ac:dyDescent="0.25">
      <c r="B42" s="29" t="s">
        <v>36</v>
      </c>
      <c r="C42" s="97" t="s">
        <v>37</v>
      </c>
      <c r="D42" s="97"/>
      <c r="E42" s="97"/>
      <c r="F42" s="30" t="s">
        <v>7</v>
      </c>
      <c r="G42" s="80" t="s">
        <v>8</v>
      </c>
      <c r="H42" s="64" t="s">
        <v>55</v>
      </c>
      <c r="I42" s="31" t="s">
        <v>9</v>
      </c>
      <c r="J42" s="32" t="s">
        <v>10</v>
      </c>
      <c r="K42" s="33" t="s">
        <v>11</v>
      </c>
      <c r="L42" s="98" t="s">
        <v>12</v>
      </c>
      <c r="M42" s="99"/>
    </row>
    <row r="43" spans="2:13" x14ac:dyDescent="0.25">
      <c r="B43" s="76">
        <v>1</v>
      </c>
      <c r="C43" s="101" t="s">
        <v>54</v>
      </c>
      <c r="D43" s="101"/>
      <c r="E43" s="101"/>
      <c r="F43" s="60"/>
      <c r="G43" s="60"/>
      <c r="H43" s="60"/>
      <c r="I43" s="61"/>
      <c r="J43" s="61"/>
      <c r="K43" s="61"/>
      <c r="L43" s="167"/>
      <c r="M43" s="168"/>
    </row>
    <row r="44" spans="2:13" ht="42" customHeight="1" thickBot="1" x14ac:dyDescent="0.3">
      <c r="B44" s="78">
        <v>2</v>
      </c>
      <c r="C44" s="195" t="s">
        <v>13</v>
      </c>
      <c r="D44" s="195"/>
      <c r="E44" s="195"/>
      <c r="F44" s="70"/>
      <c r="G44" s="70"/>
      <c r="H44" s="70"/>
      <c r="I44" s="71"/>
      <c r="J44" s="71"/>
      <c r="K44" s="71"/>
      <c r="L44" s="198"/>
      <c r="M44" s="199"/>
    </row>
    <row r="45" spans="2:13" ht="15.75" thickBot="1" x14ac:dyDescent="0.3">
      <c r="C45" s="6"/>
      <c r="D45" s="2"/>
      <c r="E45" s="2"/>
      <c r="F45" s="2"/>
      <c r="G45" s="2"/>
      <c r="H45" s="2"/>
      <c r="I45" s="10"/>
      <c r="J45" s="10"/>
      <c r="K45" s="10"/>
      <c r="L45" s="10"/>
      <c r="M45" s="10"/>
    </row>
    <row r="46" spans="2:13" ht="19.5" thickBot="1" x14ac:dyDescent="0.35">
      <c r="B46" s="110" t="s">
        <v>50</v>
      </c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2"/>
    </row>
    <row r="47" spans="2:13" ht="15.75" thickBot="1" x14ac:dyDescent="0.3">
      <c r="G47" s="1"/>
      <c r="H47" s="1"/>
      <c r="M47" s="9"/>
    </row>
    <row r="48" spans="2:13" ht="18.75" x14ac:dyDescent="0.3">
      <c r="B48" s="172" t="s">
        <v>45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4"/>
    </row>
    <row r="49" spans="2:13" ht="26.25" x14ac:dyDescent="0.25">
      <c r="B49" s="29" t="s">
        <v>36</v>
      </c>
      <c r="C49" s="135" t="s">
        <v>37</v>
      </c>
      <c r="D49" s="136"/>
      <c r="E49" s="137"/>
      <c r="F49" s="30" t="s">
        <v>7</v>
      </c>
      <c r="G49" s="80" t="s">
        <v>8</v>
      </c>
      <c r="H49" s="64" t="s">
        <v>55</v>
      </c>
      <c r="I49" s="31" t="s">
        <v>9</v>
      </c>
      <c r="J49" s="32" t="s">
        <v>10</v>
      </c>
      <c r="K49" s="33" t="s">
        <v>11</v>
      </c>
      <c r="L49" s="98" t="s">
        <v>12</v>
      </c>
      <c r="M49" s="99"/>
    </row>
    <row r="50" spans="2:13" ht="28.5" customHeight="1" x14ac:dyDescent="0.25">
      <c r="B50" s="76">
        <v>1</v>
      </c>
      <c r="C50" s="101" t="s">
        <v>25</v>
      </c>
      <c r="D50" s="101"/>
      <c r="E50" s="101"/>
      <c r="F50" s="60"/>
      <c r="G50" s="60"/>
      <c r="H50" s="60"/>
      <c r="I50" s="61"/>
      <c r="J50" s="61"/>
      <c r="K50" s="61"/>
      <c r="L50" s="167"/>
      <c r="M50" s="168"/>
    </row>
    <row r="51" spans="2:13" ht="32.25" customHeight="1" x14ac:dyDescent="0.25">
      <c r="B51" s="76">
        <v>2</v>
      </c>
      <c r="C51" s="101" t="s">
        <v>26</v>
      </c>
      <c r="D51" s="101"/>
      <c r="E51" s="101"/>
      <c r="F51" s="60"/>
      <c r="G51" s="60"/>
      <c r="H51" s="60"/>
      <c r="I51" s="61"/>
      <c r="J51" s="61"/>
      <c r="K51" s="61"/>
      <c r="L51" s="167"/>
      <c r="M51" s="168"/>
    </row>
    <row r="52" spans="2:13" ht="77.25" customHeight="1" thickBot="1" x14ac:dyDescent="0.3">
      <c r="B52" s="169" t="s">
        <v>56</v>
      </c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1"/>
    </row>
    <row r="53" spans="2:13" x14ac:dyDescent="0.25">
      <c r="C53" s="8"/>
      <c r="D53" s="8"/>
      <c r="E53" s="8"/>
      <c r="F53" s="8"/>
      <c r="G53" s="8"/>
      <c r="H53" s="8"/>
      <c r="I53" s="13"/>
      <c r="J53" s="13"/>
      <c r="K53" s="13"/>
      <c r="L53" s="13"/>
      <c r="M53" s="13"/>
    </row>
    <row r="54" spans="2:13" ht="15.75" thickBot="1" x14ac:dyDescent="0.3">
      <c r="C54" s="8"/>
      <c r="D54" s="8"/>
      <c r="E54" s="8"/>
      <c r="F54" s="8"/>
      <c r="G54" s="8"/>
      <c r="H54" s="8"/>
      <c r="I54" s="13"/>
      <c r="J54" s="13"/>
      <c r="K54" s="13"/>
      <c r="L54" s="13"/>
      <c r="M54" s="13"/>
    </row>
    <row r="55" spans="2:13" ht="18.75" x14ac:dyDescent="0.3">
      <c r="B55" s="172" t="s">
        <v>46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4"/>
    </row>
    <row r="56" spans="2:13" ht="31.5" customHeight="1" x14ac:dyDescent="0.25">
      <c r="B56" s="29" t="s">
        <v>36</v>
      </c>
      <c r="C56" s="135" t="s">
        <v>37</v>
      </c>
      <c r="D56" s="136"/>
      <c r="E56" s="137"/>
      <c r="F56" s="30" t="s">
        <v>7</v>
      </c>
      <c r="G56" s="80" t="s">
        <v>8</v>
      </c>
      <c r="H56" s="64" t="s">
        <v>55</v>
      </c>
      <c r="I56" s="31" t="s">
        <v>9</v>
      </c>
      <c r="J56" s="32" t="s">
        <v>10</v>
      </c>
      <c r="K56" s="33" t="s">
        <v>11</v>
      </c>
      <c r="L56" s="98" t="s">
        <v>12</v>
      </c>
      <c r="M56" s="99"/>
    </row>
    <row r="57" spans="2:13" x14ac:dyDescent="0.25">
      <c r="B57" s="76">
        <v>1</v>
      </c>
      <c r="C57" s="101" t="s">
        <v>14</v>
      </c>
      <c r="D57" s="101"/>
      <c r="E57" s="101"/>
      <c r="F57" s="60"/>
      <c r="G57" s="60"/>
      <c r="H57" s="60"/>
      <c r="I57" s="61"/>
      <c r="J57" s="61"/>
      <c r="K57" s="61"/>
      <c r="L57" s="167"/>
      <c r="M57" s="168"/>
    </row>
    <row r="58" spans="2:13" ht="25.5" customHeight="1" x14ac:dyDescent="0.25">
      <c r="B58" s="76">
        <v>2</v>
      </c>
      <c r="C58" s="101" t="s">
        <v>19</v>
      </c>
      <c r="D58" s="101"/>
      <c r="E58" s="101"/>
      <c r="F58" s="60"/>
      <c r="G58" s="60"/>
      <c r="H58" s="60"/>
      <c r="I58" s="61"/>
      <c r="J58" s="61"/>
      <c r="K58" s="61"/>
      <c r="L58" s="167"/>
      <c r="M58" s="168"/>
    </row>
    <row r="59" spans="2:13" ht="26.25" customHeight="1" x14ac:dyDescent="0.25">
      <c r="B59" s="76">
        <v>3</v>
      </c>
      <c r="C59" s="101" t="s">
        <v>18</v>
      </c>
      <c r="D59" s="101"/>
      <c r="E59" s="101"/>
      <c r="F59" s="60"/>
      <c r="G59" s="60"/>
      <c r="H59" s="60"/>
      <c r="I59" s="61"/>
      <c r="J59" s="61"/>
      <c r="K59" s="61"/>
      <c r="L59" s="167"/>
      <c r="M59" s="168"/>
    </row>
    <row r="60" spans="2:13" ht="21" customHeight="1" x14ac:dyDescent="0.25">
      <c r="B60" s="76">
        <v>4</v>
      </c>
      <c r="C60" s="101" t="s">
        <v>15</v>
      </c>
      <c r="D60" s="101"/>
      <c r="E60" s="101"/>
      <c r="F60" s="60"/>
      <c r="G60" s="60"/>
      <c r="H60" s="60"/>
      <c r="I60" s="61"/>
      <c r="J60" s="61"/>
      <c r="K60" s="61"/>
      <c r="L60" s="167"/>
      <c r="M60" s="168"/>
    </row>
    <row r="61" spans="2:13" ht="30" customHeight="1" thickBot="1" x14ac:dyDescent="0.3">
      <c r="B61" s="78">
        <v>5</v>
      </c>
      <c r="C61" s="195" t="s">
        <v>20</v>
      </c>
      <c r="D61" s="195"/>
      <c r="E61" s="195"/>
      <c r="F61" s="70"/>
      <c r="G61" s="70"/>
      <c r="H61" s="70"/>
      <c r="I61" s="71"/>
      <c r="J61" s="71"/>
      <c r="K61" s="71"/>
      <c r="L61" s="198"/>
      <c r="M61" s="199"/>
    </row>
    <row r="62" spans="2:13" x14ac:dyDescent="0.25">
      <c r="C62" s="8"/>
      <c r="D62" s="8"/>
      <c r="E62" s="8"/>
      <c r="F62" s="8"/>
      <c r="G62" s="8"/>
      <c r="H62" s="8"/>
      <c r="I62" s="13"/>
      <c r="J62" s="13"/>
      <c r="K62" s="13"/>
      <c r="L62" s="13"/>
      <c r="M62" s="13"/>
    </row>
    <row r="63" spans="2:13" ht="15.75" thickBot="1" x14ac:dyDescent="0.3">
      <c r="C63" s="16"/>
      <c r="D63" s="16"/>
      <c r="E63" s="16"/>
      <c r="F63" s="6"/>
      <c r="G63" s="6"/>
      <c r="H63" s="6"/>
      <c r="I63" s="12"/>
      <c r="J63" s="12"/>
      <c r="K63" s="12"/>
      <c r="L63" s="17"/>
      <c r="M63" s="17"/>
    </row>
    <row r="64" spans="2:13" ht="18.75" x14ac:dyDescent="0.3">
      <c r="B64" s="146" t="s">
        <v>16</v>
      </c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8"/>
    </row>
    <row r="65" spans="2:14" ht="26.25" x14ac:dyDescent="0.25">
      <c r="B65" s="149"/>
      <c r="C65" s="150"/>
      <c r="D65" s="150"/>
      <c r="E65" s="150"/>
      <c r="F65" s="34" t="s">
        <v>7</v>
      </c>
      <c r="G65" s="81" t="s">
        <v>8</v>
      </c>
      <c r="H65" s="35" t="s">
        <v>55</v>
      </c>
      <c r="I65" s="36" t="s">
        <v>9</v>
      </c>
      <c r="J65" s="37" t="s">
        <v>10</v>
      </c>
      <c r="K65" s="38" t="s">
        <v>11</v>
      </c>
      <c r="L65" s="38"/>
      <c r="M65" s="39"/>
    </row>
    <row r="66" spans="2:14" ht="20.100000000000001" customHeight="1" x14ac:dyDescent="0.25">
      <c r="B66" s="151" t="s">
        <v>47</v>
      </c>
      <c r="C66" s="152"/>
      <c r="D66" s="152"/>
      <c r="E66" s="152"/>
      <c r="F66" s="86">
        <f>COUNTIF(Blad2!B:B,TRUE)</f>
        <v>0</v>
      </c>
      <c r="G66" s="86">
        <f>COUNTIF(Blad2!C:C,TRUE)</f>
        <v>0</v>
      </c>
      <c r="H66" s="86">
        <f>COUNTIF(Blad2!D:D,TRUE)</f>
        <v>0</v>
      </c>
      <c r="I66" s="86">
        <f>COUNTIF(Blad2!E:E,TRUE)</f>
        <v>0</v>
      </c>
      <c r="J66" s="86">
        <f>COUNTIF(Blad2!F:F,TRUE)</f>
        <v>0</v>
      </c>
      <c r="K66" s="53"/>
      <c r="L66" s="82">
        <f>SUM(F66:J66)</f>
        <v>0</v>
      </c>
      <c r="M66" s="83" t="s">
        <v>17</v>
      </c>
    </row>
    <row r="67" spans="2:14" ht="20.100000000000001" customHeight="1" thickBot="1" x14ac:dyDescent="0.3">
      <c r="B67" s="153" t="s">
        <v>48</v>
      </c>
      <c r="C67" s="154"/>
      <c r="D67" s="154"/>
      <c r="E67" s="154"/>
      <c r="F67" s="87">
        <f>F66*10</f>
        <v>0</v>
      </c>
      <c r="G67" s="87">
        <f>G66*8</f>
        <v>0</v>
      </c>
      <c r="H67" s="87">
        <f>H66*6</f>
        <v>0</v>
      </c>
      <c r="I67" s="87">
        <f>I66*4</f>
        <v>0</v>
      </c>
      <c r="J67" s="87">
        <f>J66*2</f>
        <v>0</v>
      </c>
      <c r="K67" s="54"/>
      <c r="L67" s="84">
        <f>SUM(F67:J67)</f>
        <v>0</v>
      </c>
      <c r="M67" s="85" t="str">
        <f>IF(L67=0,"",L67/L66)</f>
        <v/>
      </c>
    </row>
    <row r="68" spans="2:14" ht="20.100000000000001" customHeight="1" thickBot="1" x14ac:dyDescent="0.3">
      <c r="B68" s="40"/>
      <c r="C68" s="40"/>
      <c r="D68" s="40"/>
      <c r="E68" s="40"/>
      <c r="F68" s="41"/>
      <c r="G68" s="41"/>
      <c r="H68" s="41"/>
      <c r="I68" s="42"/>
      <c r="J68" s="42"/>
      <c r="K68" s="42"/>
      <c r="L68" s="42"/>
      <c r="M68" s="52"/>
      <c r="N68" s="2"/>
    </row>
    <row r="69" spans="2:14" ht="19.5" thickBot="1" x14ac:dyDescent="0.35">
      <c r="B69" s="110" t="s">
        <v>21</v>
      </c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2"/>
    </row>
    <row r="70" spans="2:14" x14ac:dyDescent="0.25">
      <c r="B70" s="18" t="s">
        <v>27</v>
      </c>
      <c r="C70" s="14"/>
      <c r="D70" s="14"/>
      <c r="E70" s="14"/>
      <c r="F70" s="14"/>
      <c r="G70" s="43"/>
      <c r="H70" s="14"/>
      <c r="I70" s="155" t="s">
        <v>49</v>
      </c>
      <c r="J70" s="156"/>
      <c r="K70" s="156"/>
      <c r="L70" s="156"/>
      <c r="M70" s="157"/>
    </row>
    <row r="71" spans="2:14" x14ac:dyDescent="0.25">
      <c r="B71" s="44" t="s">
        <v>3</v>
      </c>
      <c r="C71" s="45"/>
      <c r="D71" s="45"/>
      <c r="E71" s="45"/>
      <c r="F71" s="46"/>
      <c r="G71" s="47"/>
      <c r="H71" s="45"/>
      <c r="I71" s="48" t="s">
        <v>22</v>
      </c>
      <c r="J71" s="49"/>
      <c r="K71" s="49"/>
      <c r="L71" s="50"/>
      <c r="M71" s="51"/>
    </row>
    <row r="72" spans="2:14" ht="15" customHeight="1" x14ac:dyDescent="0.25">
      <c r="B72" s="158" t="s">
        <v>23</v>
      </c>
      <c r="C72" s="159"/>
      <c r="D72" s="159"/>
      <c r="E72" s="159"/>
      <c r="F72" s="159"/>
      <c r="G72" s="160"/>
      <c r="H72" s="56"/>
      <c r="I72" s="138" t="s">
        <v>23</v>
      </c>
      <c r="J72" s="139"/>
      <c r="K72" s="139"/>
      <c r="L72" s="140"/>
      <c r="M72" s="141"/>
    </row>
    <row r="73" spans="2:14" x14ac:dyDescent="0.25">
      <c r="B73" s="161"/>
      <c r="C73" s="162"/>
      <c r="D73" s="162"/>
      <c r="E73" s="162"/>
      <c r="F73" s="162"/>
      <c r="G73" s="163"/>
      <c r="H73" s="56"/>
      <c r="I73" s="138"/>
      <c r="J73" s="139"/>
      <c r="K73" s="139"/>
      <c r="L73" s="139"/>
      <c r="M73" s="142"/>
    </row>
    <row r="74" spans="2:14" x14ac:dyDescent="0.25">
      <c r="B74" s="161"/>
      <c r="C74" s="162"/>
      <c r="D74" s="162"/>
      <c r="E74" s="162"/>
      <c r="F74" s="162"/>
      <c r="G74" s="163"/>
      <c r="H74" s="56"/>
      <c r="I74" s="138"/>
      <c r="J74" s="139"/>
      <c r="K74" s="139"/>
      <c r="L74" s="139"/>
      <c r="M74" s="142"/>
    </row>
    <row r="75" spans="2:14" x14ac:dyDescent="0.25">
      <c r="B75" s="161"/>
      <c r="C75" s="162"/>
      <c r="D75" s="162"/>
      <c r="E75" s="162"/>
      <c r="F75" s="162"/>
      <c r="G75" s="163"/>
      <c r="H75" s="56"/>
      <c r="I75" s="138"/>
      <c r="J75" s="139"/>
      <c r="K75" s="139"/>
      <c r="L75" s="139"/>
      <c r="M75" s="142"/>
    </row>
    <row r="76" spans="2:14" x14ac:dyDescent="0.25">
      <c r="B76" s="161"/>
      <c r="C76" s="162"/>
      <c r="D76" s="162"/>
      <c r="E76" s="162"/>
      <c r="F76" s="162"/>
      <c r="G76" s="163"/>
      <c r="H76" s="56"/>
      <c r="I76" s="138"/>
      <c r="J76" s="139"/>
      <c r="K76" s="139"/>
      <c r="L76" s="139"/>
      <c r="M76" s="142"/>
    </row>
    <row r="77" spans="2:14" ht="15.75" thickBot="1" x14ac:dyDescent="0.3">
      <c r="B77" s="164"/>
      <c r="C77" s="165"/>
      <c r="D77" s="165"/>
      <c r="E77" s="165"/>
      <c r="F77" s="165"/>
      <c r="G77" s="166"/>
      <c r="H77" s="57"/>
      <c r="I77" s="143"/>
      <c r="J77" s="144"/>
      <c r="K77" s="144"/>
      <c r="L77" s="144"/>
      <c r="M77" s="145"/>
    </row>
    <row r="78" spans="2:14" ht="15.75" thickBot="1" x14ac:dyDescent="0.3">
      <c r="G78" s="1"/>
      <c r="H78" s="1"/>
      <c r="M78" s="9"/>
    </row>
    <row r="79" spans="2:14" ht="27.75" customHeight="1" x14ac:dyDescent="0.25">
      <c r="B79" s="126" t="s">
        <v>57</v>
      </c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8"/>
    </row>
    <row r="80" spans="2:14" ht="22.5" customHeight="1" x14ac:dyDescent="0.25">
      <c r="B80" s="129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1"/>
    </row>
    <row r="81" spans="2:13" ht="27.75" customHeight="1" thickBot="1" x14ac:dyDescent="0.3">
      <c r="B81" s="132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4"/>
    </row>
  </sheetData>
  <sheetProtection selectLockedCells="1"/>
  <mergeCells count="95">
    <mergeCell ref="B52:M52"/>
    <mergeCell ref="B55:M55"/>
    <mergeCell ref="C51:E51"/>
    <mergeCell ref="L51:M51"/>
    <mergeCell ref="C61:E61"/>
    <mergeCell ref="L61:M61"/>
    <mergeCell ref="C59:E59"/>
    <mergeCell ref="L59:M59"/>
    <mergeCell ref="C60:E60"/>
    <mergeCell ref="L60:M60"/>
    <mergeCell ref="C44:E44"/>
    <mergeCell ref="L44:M44"/>
    <mergeCell ref="C50:E50"/>
    <mergeCell ref="L50:M50"/>
    <mergeCell ref="B46:M46"/>
    <mergeCell ref="B48:M48"/>
    <mergeCell ref="C49:E49"/>
    <mergeCell ref="L49:M49"/>
    <mergeCell ref="C43:E43"/>
    <mergeCell ref="L43:M43"/>
    <mergeCell ref="C37:E37"/>
    <mergeCell ref="L37:M37"/>
    <mergeCell ref="C38:E38"/>
    <mergeCell ref="L38:M38"/>
    <mergeCell ref="C32:E32"/>
    <mergeCell ref="C33:E33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D6:G6"/>
    <mergeCell ref="L6:M6"/>
    <mergeCell ref="B39:M39"/>
    <mergeCell ref="B41:M41"/>
    <mergeCell ref="C42:E42"/>
    <mergeCell ref="L42:M42"/>
    <mergeCell ref="B14:D15"/>
    <mergeCell ref="D7:G7"/>
    <mergeCell ref="L7:M7"/>
    <mergeCell ref="B9:D9"/>
    <mergeCell ref="E9:M9"/>
    <mergeCell ref="B10:D10"/>
    <mergeCell ref="E10:M10"/>
    <mergeCell ref="B11:D11"/>
    <mergeCell ref="E11:M11"/>
    <mergeCell ref="B12:D13"/>
    <mergeCell ref="B79:M81"/>
    <mergeCell ref="C56:E56"/>
    <mergeCell ref="L56:M56"/>
    <mergeCell ref="I72:M77"/>
    <mergeCell ref="B64:M64"/>
    <mergeCell ref="B65:E65"/>
    <mergeCell ref="B66:E66"/>
    <mergeCell ref="B67:E67"/>
    <mergeCell ref="B69:M69"/>
    <mergeCell ref="I70:M70"/>
    <mergeCell ref="B72:G77"/>
    <mergeCell ref="C57:E57"/>
    <mergeCell ref="L57:M57"/>
    <mergeCell ref="C58:E58"/>
    <mergeCell ref="L58:M58"/>
    <mergeCell ref="B2:M2"/>
    <mergeCell ref="D4:G4"/>
    <mergeCell ref="L4:M4"/>
    <mergeCell ref="D5:G5"/>
    <mergeCell ref="L5:M5"/>
    <mergeCell ref="E12:M13"/>
    <mergeCell ref="E14:M15"/>
    <mergeCell ref="B16:D16"/>
    <mergeCell ref="E16:M16"/>
    <mergeCell ref="B18:M18"/>
    <mergeCell ref="B20:M20"/>
    <mergeCell ref="C21:E21"/>
    <mergeCell ref="L21:M21"/>
    <mergeCell ref="B35:M35"/>
    <mergeCell ref="C36:E36"/>
    <mergeCell ref="L36:M36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</mergeCells>
  <pageMargins left="0.70866141732283472" right="0.70866141732283472" top="0.94488188976377963" bottom="0.94488188976377963" header="0.11811023622047245" footer="0.31496062992125984"/>
  <pageSetup paperSize="9" scale="83" fitToHeight="0" orientation="portrait" r:id="rId1"/>
  <headerFooter>
    <oddHeader>&amp;R&amp;G</oddHeader>
    <oddFooter>&amp;LBeoordelingsformulier HDSR&amp;R&amp;P van &amp;N</oddFooter>
  </headerFooter>
  <rowBreaks count="1" manualBreakCount="1">
    <brk id="44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76200</xdr:colOff>
                    <xdr:row>21</xdr:row>
                    <xdr:rowOff>19050</xdr:rowOff>
                  </from>
                  <to>
                    <xdr:col>5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" name="Check Box 106">
              <controlPr defaultSize="0" autoFill="0" autoLine="0" autoPict="0">
                <anchor moveWithCells="1">
                  <from>
                    <xdr:col>5</xdr:col>
                    <xdr:colOff>76200</xdr:colOff>
                    <xdr:row>22</xdr:row>
                    <xdr:rowOff>19050</xdr:rowOff>
                  </from>
                  <to>
                    <xdr:col>5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7" name="Check Box 107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19050</xdr:rowOff>
                  </from>
                  <to>
                    <xdr:col>5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" name="Check Box 108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19050</xdr:rowOff>
                  </from>
                  <to>
                    <xdr:col>5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" name="Check Box 109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19050</xdr:rowOff>
                  </from>
                  <to>
                    <xdr:col>5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" name="Check Box 110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19050</xdr:rowOff>
                  </from>
                  <to>
                    <xdr:col>5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" name="Check Box 112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19050</xdr:rowOff>
                  </from>
                  <to>
                    <xdr:col>5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2" name="Check Box 113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19050</xdr:rowOff>
                  </from>
                  <to>
                    <xdr:col>5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3" name="Check Box 115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19050</xdr:rowOff>
                  </from>
                  <to>
                    <xdr:col>5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4" name="Check Box 116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19050</xdr:rowOff>
                  </from>
                  <to>
                    <xdr:col>5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5" name="Check Box 117">
              <controlPr defaultSize="0" autoFill="0" autoLine="0" autoPict="0">
                <anchor moveWithCells="1">
                  <from>
                    <xdr:col>5</xdr:col>
                    <xdr:colOff>76200</xdr:colOff>
                    <xdr:row>31</xdr:row>
                    <xdr:rowOff>19050</xdr:rowOff>
                  </from>
                  <to>
                    <xdr:col>5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6" name="Check Box 119">
              <controlPr defaultSize="0" autoFill="0" autoLine="0" autoPict="0">
                <anchor moveWithCells="1">
                  <from>
                    <xdr:col>5</xdr:col>
                    <xdr:colOff>76200</xdr:colOff>
                    <xdr:row>32</xdr:row>
                    <xdr:rowOff>19050</xdr:rowOff>
                  </from>
                  <to>
                    <xdr:col>5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7" name="Check Box 120">
              <controlPr defaultSize="0" autoFill="0" autoLine="0" autoPict="0">
                <anchor moveWithCells="1">
                  <from>
                    <xdr:col>6</xdr:col>
                    <xdr:colOff>76200</xdr:colOff>
                    <xdr:row>21</xdr:row>
                    <xdr:rowOff>19050</xdr:rowOff>
                  </from>
                  <to>
                    <xdr:col>6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8" name="Check Box 121">
              <controlPr defaultSize="0" autoFill="0" autoLine="0" autoPict="0">
                <anchor moveWithCells="1">
                  <from>
                    <xdr:col>7</xdr:col>
                    <xdr:colOff>76200</xdr:colOff>
                    <xdr:row>21</xdr:row>
                    <xdr:rowOff>19050</xdr:rowOff>
                  </from>
                  <to>
                    <xdr:col>7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9" name="Check Box 122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19050</xdr:rowOff>
                  </from>
                  <to>
                    <xdr:col>8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0" name="Check Box 123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19050</xdr:rowOff>
                  </from>
                  <to>
                    <xdr:col>9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1" name="Check Box 124">
              <controlPr defaultSize="0" autoFill="0" autoLine="0" autoPict="0">
                <anchor moveWithCells="1">
                  <from>
                    <xdr:col>10</xdr:col>
                    <xdr:colOff>76200</xdr:colOff>
                    <xdr:row>21</xdr:row>
                    <xdr:rowOff>19050</xdr:rowOff>
                  </from>
                  <to>
                    <xdr:col>10</xdr:col>
                    <xdr:colOff>266700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2" name="Check Box 125">
              <controlPr defaultSize="0" autoFill="0" autoLine="0" autoPict="0">
                <anchor moveWithCells="1">
                  <from>
                    <xdr:col>6</xdr:col>
                    <xdr:colOff>76200</xdr:colOff>
                    <xdr:row>22</xdr:row>
                    <xdr:rowOff>19050</xdr:rowOff>
                  </from>
                  <to>
                    <xdr:col>6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3" name="Check Box 126">
              <controlPr defaultSize="0" autoFill="0" autoLine="0" autoPict="0">
                <anchor moveWithCells="1">
                  <from>
                    <xdr:col>7</xdr:col>
                    <xdr:colOff>76200</xdr:colOff>
                    <xdr:row>22</xdr:row>
                    <xdr:rowOff>19050</xdr:rowOff>
                  </from>
                  <to>
                    <xdr:col>7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24" name="Check Box 127">
              <controlPr defaultSize="0" autoFill="0" autoLine="0" autoPict="0">
                <anchor moveWithCells="1">
                  <from>
                    <xdr:col>8</xdr:col>
                    <xdr:colOff>76200</xdr:colOff>
                    <xdr:row>22</xdr:row>
                    <xdr:rowOff>19050</xdr:rowOff>
                  </from>
                  <to>
                    <xdr:col>8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5" name="Check Box 128">
              <controlPr defaultSize="0" autoFill="0" autoLine="0" autoPict="0">
                <anchor moveWithCells="1">
                  <from>
                    <xdr:col>9</xdr:col>
                    <xdr:colOff>76200</xdr:colOff>
                    <xdr:row>22</xdr:row>
                    <xdr:rowOff>19050</xdr:rowOff>
                  </from>
                  <to>
                    <xdr:col>9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6" name="Check Box 129">
              <controlPr defaultSize="0" autoFill="0" autoLine="0" autoPict="0">
                <anchor moveWithCells="1">
                  <from>
                    <xdr:col>10</xdr:col>
                    <xdr:colOff>76200</xdr:colOff>
                    <xdr:row>22</xdr:row>
                    <xdr:rowOff>19050</xdr:rowOff>
                  </from>
                  <to>
                    <xdr:col>10</xdr:col>
                    <xdr:colOff>266700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7" name="Check Box 130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19050</xdr:rowOff>
                  </from>
                  <to>
                    <xdr:col>6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28" name="Check Box 131">
              <controlPr defaultSize="0" autoFill="0" autoLine="0" autoPict="0">
                <anchor moveWithCells="1">
                  <from>
                    <xdr:col>7</xdr:col>
                    <xdr:colOff>76200</xdr:colOff>
                    <xdr:row>23</xdr:row>
                    <xdr:rowOff>19050</xdr:rowOff>
                  </from>
                  <to>
                    <xdr:col>7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9" name="Check Box 132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19050</xdr:rowOff>
                  </from>
                  <to>
                    <xdr:col>8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0" name="Check Box 133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19050</xdr:rowOff>
                  </from>
                  <to>
                    <xdr:col>9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31" name="Check Box 134">
              <controlPr defaultSize="0" autoFill="0" autoLine="0" autoPict="0">
                <anchor moveWithCells="1">
                  <from>
                    <xdr:col>10</xdr:col>
                    <xdr:colOff>76200</xdr:colOff>
                    <xdr:row>23</xdr:row>
                    <xdr:rowOff>19050</xdr:rowOff>
                  </from>
                  <to>
                    <xdr:col>10</xdr:col>
                    <xdr:colOff>266700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32" name="Check Box 135">
              <controlPr defaultSize="0" autoFill="0" autoLine="0" autoPict="0">
                <anchor moveWithCells="1">
                  <from>
                    <xdr:col>6</xdr:col>
                    <xdr:colOff>76200</xdr:colOff>
                    <xdr:row>24</xdr:row>
                    <xdr:rowOff>19050</xdr:rowOff>
                  </from>
                  <to>
                    <xdr:col>6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3" name="Check Box 136">
              <controlPr defaultSize="0" autoFill="0" autoLine="0" autoPict="0">
                <anchor moveWithCells="1">
                  <from>
                    <xdr:col>7</xdr:col>
                    <xdr:colOff>76200</xdr:colOff>
                    <xdr:row>24</xdr:row>
                    <xdr:rowOff>19050</xdr:rowOff>
                  </from>
                  <to>
                    <xdr:col>7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4" name="Check Box 137">
              <controlPr defaultSize="0" autoFill="0" autoLine="0" autoPict="0">
                <anchor moveWithCells="1">
                  <from>
                    <xdr:col>8</xdr:col>
                    <xdr:colOff>76200</xdr:colOff>
                    <xdr:row>24</xdr:row>
                    <xdr:rowOff>19050</xdr:rowOff>
                  </from>
                  <to>
                    <xdr:col>8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35" name="Check Box 138">
              <controlPr defaultSize="0" autoFill="0" autoLine="0" autoPict="0">
                <anchor moveWithCells="1">
                  <from>
                    <xdr:col>9</xdr:col>
                    <xdr:colOff>76200</xdr:colOff>
                    <xdr:row>24</xdr:row>
                    <xdr:rowOff>19050</xdr:rowOff>
                  </from>
                  <to>
                    <xdr:col>9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36" name="Check Box 139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19050</xdr:rowOff>
                  </from>
                  <to>
                    <xdr:col>10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37" name="Check Box 140">
              <controlPr defaultSize="0" autoFill="0" autoLine="0" autoPict="0">
                <anchor moveWithCells="1">
                  <from>
                    <xdr:col>6</xdr:col>
                    <xdr:colOff>76200</xdr:colOff>
                    <xdr:row>25</xdr:row>
                    <xdr:rowOff>19050</xdr:rowOff>
                  </from>
                  <to>
                    <xdr:col>6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38" name="Check Box 141">
              <controlPr defaultSize="0" autoFill="0" autoLine="0" autoPict="0">
                <anchor moveWithCells="1">
                  <from>
                    <xdr:col>7</xdr:col>
                    <xdr:colOff>76200</xdr:colOff>
                    <xdr:row>25</xdr:row>
                    <xdr:rowOff>19050</xdr:rowOff>
                  </from>
                  <to>
                    <xdr:col>7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9" name="Check Box 142">
              <controlPr defaultSize="0" autoFill="0" autoLine="0" autoPict="0">
                <anchor moveWithCells="1">
                  <from>
                    <xdr:col>8</xdr:col>
                    <xdr:colOff>76200</xdr:colOff>
                    <xdr:row>25</xdr:row>
                    <xdr:rowOff>19050</xdr:rowOff>
                  </from>
                  <to>
                    <xdr:col>8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0" name="Check Box 143">
              <controlPr defaultSize="0" autoFill="0" autoLine="0" autoPict="0">
                <anchor moveWithCells="1">
                  <from>
                    <xdr:col>9</xdr:col>
                    <xdr:colOff>76200</xdr:colOff>
                    <xdr:row>25</xdr:row>
                    <xdr:rowOff>19050</xdr:rowOff>
                  </from>
                  <to>
                    <xdr:col>9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1" name="Check Box 144">
              <controlPr defaultSize="0" autoFill="0" autoLine="0" autoPict="0">
                <anchor moveWithCells="1">
                  <from>
                    <xdr:col>10</xdr:col>
                    <xdr:colOff>76200</xdr:colOff>
                    <xdr:row>25</xdr:row>
                    <xdr:rowOff>19050</xdr:rowOff>
                  </from>
                  <to>
                    <xdr:col>10</xdr:col>
                    <xdr:colOff>266700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2" name="Check Box 145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19050</xdr:rowOff>
                  </from>
                  <to>
                    <xdr:col>6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3" name="Check Box 146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19050</xdr:rowOff>
                  </from>
                  <to>
                    <xdr:col>7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4" name="Check Box 147">
              <controlPr defaultSize="0" autoFill="0" autoLine="0" autoPict="0">
                <anchor moveWithCells="1">
                  <from>
                    <xdr:col>8</xdr:col>
                    <xdr:colOff>76200</xdr:colOff>
                    <xdr:row>26</xdr:row>
                    <xdr:rowOff>19050</xdr:rowOff>
                  </from>
                  <to>
                    <xdr:col>8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5" name="Check Box 148">
              <controlPr defaultSize="0" autoFill="0" autoLine="0" autoPict="0">
                <anchor moveWithCells="1">
                  <from>
                    <xdr:col>9</xdr:col>
                    <xdr:colOff>76200</xdr:colOff>
                    <xdr:row>26</xdr:row>
                    <xdr:rowOff>19050</xdr:rowOff>
                  </from>
                  <to>
                    <xdr:col>9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46" name="Check Box 149">
              <controlPr defaultSize="0" autoFill="0" autoLine="0" autoPict="0">
                <anchor moveWithCells="1">
                  <from>
                    <xdr:col>10</xdr:col>
                    <xdr:colOff>76200</xdr:colOff>
                    <xdr:row>26</xdr:row>
                    <xdr:rowOff>19050</xdr:rowOff>
                  </from>
                  <to>
                    <xdr:col>10</xdr:col>
                    <xdr:colOff>266700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47" name="Check Box 150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19050</xdr:rowOff>
                  </from>
                  <to>
                    <xdr:col>6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48" name="Check Box 151">
              <controlPr defaultSize="0" autoFill="0" autoLine="0" autoPict="0">
                <anchor moveWithCells="1">
                  <from>
                    <xdr:col>7</xdr:col>
                    <xdr:colOff>76200</xdr:colOff>
                    <xdr:row>27</xdr:row>
                    <xdr:rowOff>19050</xdr:rowOff>
                  </from>
                  <to>
                    <xdr:col>7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49" name="Check Box 152">
              <controlPr defaultSize="0" autoFill="0" autoLine="0" autoPict="0">
                <anchor moveWithCells="1">
                  <from>
                    <xdr:col>8</xdr:col>
                    <xdr:colOff>76200</xdr:colOff>
                    <xdr:row>27</xdr:row>
                    <xdr:rowOff>19050</xdr:rowOff>
                  </from>
                  <to>
                    <xdr:col>8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50" name="Check Box 153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19050</xdr:rowOff>
                  </from>
                  <to>
                    <xdr:col>9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51" name="Check Box 154">
              <controlPr defaultSize="0" autoFill="0" autoLine="0" autoPict="0">
                <anchor moveWithCells="1">
                  <from>
                    <xdr:col>10</xdr:col>
                    <xdr:colOff>76200</xdr:colOff>
                    <xdr:row>27</xdr:row>
                    <xdr:rowOff>19050</xdr:rowOff>
                  </from>
                  <to>
                    <xdr:col>10</xdr:col>
                    <xdr:colOff>266700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52" name="Check Box 155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19050</xdr:rowOff>
                  </from>
                  <to>
                    <xdr:col>6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53" name="Check Box 156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19050</xdr:rowOff>
                  </from>
                  <to>
                    <xdr:col>7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54" name="Check Box 157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19050</xdr:rowOff>
                  </from>
                  <to>
                    <xdr:col>8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55" name="Check Box 158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19050</xdr:rowOff>
                  </from>
                  <to>
                    <xdr:col>9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56" name="Check Box 159">
              <controlPr defaultSize="0" autoFill="0" autoLine="0" autoPict="0">
                <anchor moveWithCells="1">
                  <from>
                    <xdr:col>10</xdr:col>
                    <xdr:colOff>76200</xdr:colOff>
                    <xdr:row>28</xdr:row>
                    <xdr:rowOff>19050</xdr:rowOff>
                  </from>
                  <to>
                    <xdr:col>10</xdr:col>
                    <xdr:colOff>266700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57" name="Check Box 160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19050</xdr:rowOff>
                  </from>
                  <to>
                    <xdr:col>6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58" name="Check Box 161">
              <controlPr defaultSize="0" autoFill="0" autoLine="0" autoPict="0">
                <anchor moveWithCells="1">
                  <from>
                    <xdr:col>7</xdr:col>
                    <xdr:colOff>76200</xdr:colOff>
                    <xdr:row>29</xdr:row>
                    <xdr:rowOff>19050</xdr:rowOff>
                  </from>
                  <to>
                    <xdr:col>7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9" name="Check Box 162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19050</xdr:rowOff>
                  </from>
                  <to>
                    <xdr:col>8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60" name="Check Box 163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19050</xdr:rowOff>
                  </from>
                  <to>
                    <xdr:col>9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61" name="Check Box 164">
              <controlPr defaultSize="0" autoFill="0" autoLine="0" autoPict="0">
                <anchor moveWithCells="1">
                  <from>
                    <xdr:col>10</xdr:col>
                    <xdr:colOff>76200</xdr:colOff>
                    <xdr:row>29</xdr:row>
                    <xdr:rowOff>19050</xdr:rowOff>
                  </from>
                  <to>
                    <xdr:col>10</xdr:col>
                    <xdr:colOff>266700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2" name="Check Box 165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19050</xdr:rowOff>
                  </from>
                  <to>
                    <xdr:col>6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3" name="Check Box 166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19050</xdr:rowOff>
                  </from>
                  <to>
                    <xdr:col>7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64" name="Check Box 167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19050</xdr:rowOff>
                  </from>
                  <to>
                    <xdr:col>8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65" name="Check Box 168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19050</xdr:rowOff>
                  </from>
                  <to>
                    <xdr:col>9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6" name="Check Box 169">
              <controlPr defaultSize="0" autoFill="0" autoLine="0" autoPict="0">
                <anchor moveWithCells="1">
                  <from>
                    <xdr:col>10</xdr:col>
                    <xdr:colOff>76200</xdr:colOff>
                    <xdr:row>30</xdr:row>
                    <xdr:rowOff>19050</xdr:rowOff>
                  </from>
                  <to>
                    <xdr:col>10</xdr:col>
                    <xdr:colOff>266700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67" name="Check Box 170">
              <controlPr defaultSize="0" autoFill="0" autoLine="0" autoPict="0">
                <anchor moveWithCells="1">
                  <from>
                    <xdr:col>6</xdr:col>
                    <xdr:colOff>76200</xdr:colOff>
                    <xdr:row>31</xdr:row>
                    <xdr:rowOff>19050</xdr:rowOff>
                  </from>
                  <to>
                    <xdr:col>6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68" name="Check Box 171">
              <controlPr defaultSize="0" autoFill="0" autoLine="0" autoPict="0">
                <anchor moveWithCells="1">
                  <from>
                    <xdr:col>7</xdr:col>
                    <xdr:colOff>76200</xdr:colOff>
                    <xdr:row>31</xdr:row>
                    <xdr:rowOff>19050</xdr:rowOff>
                  </from>
                  <to>
                    <xdr:col>7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69" name="Check Box 172">
              <controlPr defaultSize="0" autoFill="0" autoLine="0" autoPict="0">
                <anchor moveWithCells="1">
                  <from>
                    <xdr:col>8</xdr:col>
                    <xdr:colOff>76200</xdr:colOff>
                    <xdr:row>31</xdr:row>
                    <xdr:rowOff>19050</xdr:rowOff>
                  </from>
                  <to>
                    <xdr:col>8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70" name="Check Box 173">
              <controlPr defaultSize="0" autoFill="0" autoLine="0" autoPict="0">
                <anchor moveWithCells="1">
                  <from>
                    <xdr:col>9</xdr:col>
                    <xdr:colOff>76200</xdr:colOff>
                    <xdr:row>31</xdr:row>
                    <xdr:rowOff>19050</xdr:rowOff>
                  </from>
                  <to>
                    <xdr:col>9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71" name="Check Box 174">
              <controlPr defaultSize="0" autoFill="0" autoLine="0" autoPict="0">
                <anchor moveWithCells="1">
                  <from>
                    <xdr:col>10</xdr:col>
                    <xdr:colOff>76200</xdr:colOff>
                    <xdr:row>31</xdr:row>
                    <xdr:rowOff>19050</xdr:rowOff>
                  </from>
                  <to>
                    <xdr:col>10</xdr:col>
                    <xdr:colOff>266700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72" name="Check Box 175">
              <controlPr defaultSize="0" autoFill="0" autoLine="0" autoPict="0">
                <anchor moveWithCells="1">
                  <from>
                    <xdr:col>6</xdr:col>
                    <xdr:colOff>76200</xdr:colOff>
                    <xdr:row>32</xdr:row>
                    <xdr:rowOff>19050</xdr:rowOff>
                  </from>
                  <to>
                    <xdr:col>6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73" name="Check Box 176">
              <controlPr defaultSize="0" autoFill="0" autoLine="0" autoPict="0">
                <anchor moveWithCells="1">
                  <from>
                    <xdr:col>7</xdr:col>
                    <xdr:colOff>76200</xdr:colOff>
                    <xdr:row>32</xdr:row>
                    <xdr:rowOff>19050</xdr:rowOff>
                  </from>
                  <to>
                    <xdr:col>7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74" name="Check Box 177">
              <controlPr defaultSize="0" autoFill="0" autoLine="0" autoPict="0">
                <anchor moveWithCells="1">
                  <from>
                    <xdr:col>8</xdr:col>
                    <xdr:colOff>76200</xdr:colOff>
                    <xdr:row>32</xdr:row>
                    <xdr:rowOff>19050</xdr:rowOff>
                  </from>
                  <to>
                    <xdr:col>8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75" name="Check Box 178">
              <controlPr defaultSize="0" autoFill="0" autoLine="0" autoPict="0">
                <anchor moveWithCells="1">
                  <from>
                    <xdr:col>9</xdr:col>
                    <xdr:colOff>76200</xdr:colOff>
                    <xdr:row>32</xdr:row>
                    <xdr:rowOff>19050</xdr:rowOff>
                  </from>
                  <to>
                    <xdr:col>9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76" name="Check Box 179">
              <controlPr defaultSize="0" autoFill="0" autoLine="0" autoPict="0">
                <anchor moveWithCells="1">
                  <from>
                    <xdr:col>10</xdr:col>
                    <xdr:colOff>76200</xdr:colOff>
                    <xdr:row>32</xdr:row>
                    <xdr:rowOff>19050</xdr:rowOff>
                  </from>
                  <to>
                    <xdr:col>10</xdr:col>
                    <xdr:colOff>266700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77" name="Check Box 180">
              <controlPr defaultSize="0" autoFill="0" autoLine="0" autoPict="0">
                <anchor moveWithCells="1">
                  <from>
                    <xdr:col>5</xdr:col>
                    <xdr:colOff>76200</xdr:colOff>
                    <xdr:row>36</xdr:row>
                    <xdr:rowOff>19050</xdr:rowOff>
                  </from>
                  <to>
                    <xdr:col>5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78" name="Check Box 181">
              <controlPr defaultSize="0" autoFill="0" autoLine="0" autoPict="0">
                <anchor moveWithCells="1">
                  <from>
                    <xdr:col>6</xdr:col>
                    <xdr:colOff>76200</xdr:colOff>
                    <xdr:row>36</xdr:row>
                    <xdr:rowOff>19050</xdr:rowOff>
                  </from>
                  <to>
                    <xdr:col>6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79" name="Check Box 182">
              <controlPr defaultSize="0" autoFill="0" autoLine="0" autoPict="0">
                <anchor moveWithCells="1">
                  <from>
                    <xdr:col>7</xdr:col>
                    <xdr:colOff>76200</xdr:colOff>
                    <xdr:row>36</xdr:row>
                    <xdr:rowOff>19050</xdr:rowOff>
                  </from>
                  <to>
                    <xdr:col>7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80" name="Check Box 184">
              <controlPr defaultSize="0" autoFill="0" autoLine="0" autoPict="0">
                <anchor moveWithCells="1">
                  <from>
                    <xdr:col>8</xdr:col>
                    <xdr:colOff>76200</xdr:colOff>
                    <xdr:row>36</xdr:row>
                    <xdr:rowOff>19050</xdr:rowOff>
                  </from>
                  <to>
                    <xdr:col>8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81" name="Check Box 185">
              <controlPr defaultSize="0" autoFill="0" autoLine="0" autoPict="0">
                <anchor moveWithCells="1">
                  <from>
                    <xdr:col>9</xdr:col>
                    <xdr:colOff>76200</xdr:colOff>
                    <xdr:row>36</xdr:row>
                    <xdr:rowOff>19050</xdr:rowOff>
                  </from>
                  <to>
                    <xdr:col>9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82" name="Check Box 187">
              <controlPr defaultSize="0" autoFill="0" autoLine="0" autoPict="0">
                <anchor moveWithCells="1">
                  <from>
                    <xdr:col>10</xdr:col>
                    <xdr:colOff>76200</xdr:colOff>
                    <xdr:row>36</xdr:row>
                    <xdr:rowOff>19050</xdr:rowOff>
                  </from>
                  <to>
                    <xdr:col>10</xdr:col>
                    <xdr:colOff>266700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83" name="Check Box 188">
              <controlPr defaultSize="0" autoFill="0" autoLine="0" autoPict="0">
                <anchor moveWithCells="1">
                  <from>
                    <xdr:col>5</xdr:col>
                    <xdr:colOff>76200</xdr:colOff>
                    <xdr:row>37</xdr:row>
                    <xdr:rowOff>19050</xdr:rowOff>
                  </from>
                  <to>
                    <xdr:col>5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84" name="Check Box 189">
              <controlPr defaultSize="0" autoFill="0" autoLine="0" autoPict="0">
                <anchor moveWithCells="1">
                  <from>
                    <xdr:col>6</xdr:col>
                    <xdr:colOff>76200</xdr:colOff>
                    <xdr:row>37</xdr:row>
                    <xdr:rowOff>19050</xdr:rowOff>
                  </from>
                  <to>
                    <xdr:col>6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85" name="Check Box 190">
              <controlPr defaultSize="0" autoFill="0" autoLine="0" autoPict="0">
                <anchor moveWithCells="1">
                  <from>
                    <xdr:col>7</xdr:col>
                    <xdr:colOff>76200</xdr:colOff>
                    <xdr:row>37</xdr:row>
                    <xdr:rowOff>19050</xdr:rowOff>
                  </from>
                  <to>
                    <xdr:col>7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86" name="Check Box 191">
              <controlPr defaultSize="0" autoFill="0" autoLine="0" autoPict="0">
                <anchor moveWithCells="1">
                  <from>
                    <xdr:col>8</xdr:col>
                    <xdr:colOff>76200</xdr:colOff>
                    <xdr:row>37</xdr:row>
                    <xdr:rowOff>19050</xdr:rowOff>
                  </from>
                  <to>
                    <xdr:col>8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87" name="Check Box 192">
              <controlPr defaultSize="0" autoFill="0" autoLine="0" autoPict="0">
                <anchor moveWithCells="1">
                  <from>
                    <xdr:col>9</xdr:col>
                    <xdr:colOff>76200</xdr:colOff>
                    <xdr:row>37</xdr:row>
                    <xdr:rowOff>19050</xdr:rowOff>
                  </from>
                  <to>
                    <xdr:col>9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88" name="Check Box 193">
              <controlPr defaultSize="0" autoFill="0" autoLine="0" autoPict="0">
                <anchor moveWithCells="1">
                  <from>
                    <xdr:col>10</xdr:col>
                    <xdr:colOff>76200</xdr:colOff>
                    <xdr:row>37</xdr:row>
                    <xdr:rowOff>19050</xdr:rowOff>
                  </from>
                  <to>
                    <xdr:col>10</xdr:col>
                    <xdr:colOff>266700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89" name="Check Box 194">
              <controlPr defaultSize="0" autoFill="0" autoLine="0" autoPict="0">
                <anchor moveWithCells="1">
                  <from>
                    <xdr:col>5</xdr:col>
                    <xdr:colOff>76200</xdr:colOff>
                    <xdr:row>42</xdr:row>
                    <xdr:rowOff>19050</xdr:rowOff>
                  </from>
                  <to>
                    <xdr:col>5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90" name="Check Box 196">
              <controlPr defaultSize="0" autoFill="0" autoLine="0" autoPict="0">
                <anchor moveWithCells="1">
                  <from>
                    <xdr:col>5</xdr:col>
                    <xdr:colOff>76200</xdr:colOff>
                    <xdr:row>43</xdr:row>
                    <xdr:rowOff>19050</xdr:rowOff>
                  </from>
                  <to>
                    <xdr:col>5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91" name="Check Box 197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19050</xdr:rowOff>
                  </from>
                  <to>
                    <xdr:col>6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92" name="Check Box 198">
              <controlPr defaultSize="0" autoFill="0" autoLine="0" autoPict="0">
                <anchor moveWithCells="1">
                  <from>
                    <xdr:col>7</xdr:col>
                    <xdr:colOff>76200</xdr:colOff>
                    <xdr:row>42</xdr:row>
                    <xdr:rowOff>19050</xdr:rowOff>
                  </from>
                  <to>
                    <xdr:col>7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93" name="Check Box 199">
              <controlPr defaultSize="0" autoFill="0" autoLine="0" autoPict="0">
                <anchor moveWithCells="1">
                  <from>
                    <xdr:col>8</xdr:col>
                    <xdr:colOff>76200</xdr:colOff>
                    <xdr:row>42</xdr:row>
                    <xdr:rowOff>19050</xdr:rowOff>
                  </from>
                  <to>
                    <xdr:col>8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94" name="Check Box 200">
              <controlPr defaultSize="0" autoFill="0" autoLine="0" autoPict="0">
                <anchor moveWithCells="1">
                  <from>
                    <xdr:col>9</xdr:col>
                    <xdr:colOff>76200</xdr:colOff>
                    <xdr:row>42</xdr:row>
                    <xdr:rowOff>19050</xdr:rowOff>
                  </from>
                  <to>
                    <xdr:col>9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95" name="Check Box 201">
              <controlPr defaultSize="0" autoFill="0" autoLine="0" autoPict="0">
                <anchor moveWithCells="1">
                  <from>
                    <xdr:col>10</xdr:col>
                    <xdr:colOff>76200</xdr:colOff>
                    <xdr:row>42</xdr:row>
                    <xdr:rowOff>19050</xdr:rowOff>
                  </from>
                  <to>
                    <xdr:col>10</xdr:col>
                    <xdr:colOff>266700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96" name="Check Box 202">
              <controlPr defaultSize="0" autoFill="0" autoLine="0" autoPict="0">
                <anchor moveWithCells="1">
                  <from>
                    <xdr:col>6</xdr:col>
                    <xdr:colOff>76200</xdr:colOff>
                    <xdr:row>43</xdr:row>
                    <xdr:rowOff>19050</xdr:rowOff>
                  </from>
                  <to>
                    <xdr:col>6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97" name="Check Box 203">
              <controlPr defaultSize="0" autoFill="0" autoLine="0" autoPict="0">
                <anchor moveWithCells="1">
                  <from>
                    <xdr:col>7</xdr:col>
                    <xdr:colOff>76200</xdr:colOff>
                    <xdr:row>43</xdr:row>
                    <xdr:rowOff>19050</xdr:rowOff>
                  </from>
                  <to>
                    <xdr:col>7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98" name="Check Box 204">
              <controlPr defaultSize="0" autoFill="0" autoLine="0" autoPict="0">
                <anchor moveWithCells="1">
                  <from>
                    <xdr:col>8</xdr:col>
                    <xdr:colOff>76200</xdr:colOff>
                    <xdr:row>43</xdr:row>
                    <xdr:rowOff>19050</xdr:rowOff>
                  </from>
                  <to>
                    <xdr:col>8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9" name="Check Box 205">
              <controlPr defaultSize="0" autoFill="0" autoLine="0" autoPict="0">
                <anchor moveWithCells="1">
                  <from>
                    <xdr:col>9</xdr:col>
                    <xdr:colOff>76200</xdr:colOff>
                    <xdr:row>43</xdr:row>
                    <xdr:rowOff>19050</xdr:rowOff>
                  </from>
                  <to>
                    <xdr:col>9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00" name="Check Box 207">
              <controlPr defaultSize="0" autoFill="0" autoLine="0" autoPict="0">
                <anchor moveWithCells="1">
                  <from>
                    <xdr:col>10</xdr:col>
                    <xdr:colOff>76200</xdr:colOff>
                    <xdr:row>43</xdr:row>
                    <xdr:rowOff>19050</xdr:rowOff>
                  </from>
                  <to>
                    <xdr:col>10</xdr:col>
                    <xdr:colOff>266700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01" name="Check Box 208">
              <controlPr defaultSize="0" autoFill="0" autoLine="0" autoPict="0">
                <anchor moveWithCells="1">
                  <from>
                    <xdr:col>5</xdr:col>
                    <xdr:colOff>76200</xdr:colOff>
                    <xdr:row>49</xdr:row>
                    <xdr:rowOff>19050</xdr:rowOff>
                  </from>
                  <to>
                    <xdr:col>5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02" name="Check Box 209">
              <controlPr defaultSize="0" autoFill="0" autoLine="0" autoPict="0">
                <anchor moveWithCells="1">
                  <from>
                    <xdr:col>5</xdr:col>
                    <xdr:colOff>76200</xdr:colOff>
                    <xdr:row>50</xdr:row>
                    <xdr:rowOff>19050</xdr:rowOff>
                  </from>
                  <to>
                    <xdr:col>5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03" name="Check Box 220">
              <controlPr defaultSize="0" autoFill="0" autoLine="0" autoPict="0">
                <anchor moveWithCells="1">
                  <from>
                    <xdr:col>6</xdr:col>
                    <xdr:colOff>76200</xdr:colOff>
                    <xdr:row>49</xdr:row>
                    <xdr:rowOff>19050</xdr:rowOff>
                  </from>
                  <to>
                    <xdr:col>6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04" name="Check Box 221">
              <controlPr defaultSize="0" autoFill="0" autoLine="0" autoPict="0">
                <anchor moveWithCells="1">
                  <from>
                    <xdr:col>7</xdr:col>
                    <xdr:colOff>76200</xdr:colOff>
                    <xdr:row>49</xdr:row>
                    <xdr:rowOff>19050</xdr:rowOff>
                  </from>
                  <to>
                    <xdr:col>7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05" name="Check Box 222">
              <controlPr defaultSize="0" autoFill="0" autoLine="0" autoPict="0">
                <anchor moveWithCells="1">
                  <from>
                    <xdr:col>8</xdr:col>
                    <xdr:colOff>76200</xdr:colOff>
                    <xdr:row>49</xdr:row>
                    <xdr:rowOff>19050</xdr:rowOff>
                  </from>
                  <to>
                    <xdr:col>8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06" name="Check Box 223">
              <controlPr defaultSize="0" autoFill="0" autoLine="0" autoPict="0">
                <anchor moveWithCells="1">
                  <from>
                    <xdr:col>9</xdr:col>
                    <xdr:colOff>76200</xdr:colOff>
                    <xdr:row>49</xdr:row>
                    <xdr:rowOff>19050</xdr:rowOff>
                  </from>
                  <to>
                    <xdr:col>9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07" name="Check Box 224">
              <controlPr defaultSize="0" autoFill="0" autoLine="0" autoPict="0">
                <anchor moveWithCells="1">
                  <from>
                    <xdr:col>10</xdr:col>
                    <xdr:colOff>76200</xdr:colOff>
                    <xdr:row>49</xdr:row>
                    <xdr:rowOff>19050</xdr:rowOff>
                  </from>
                  <to>
                    <xdr:col>10</xdr:col>
                    <xdr:colOff>266700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08" name="Check Box 225">
              <controlPr defaultSize="0" autoFill="0" autoLine="0" autoPict="0">
                <anchor moveWithCells="1">
                  <from>
                    <xdr:col>6</xdr:col>
                    <xdr:colOff>76200</xdr:colOff>
                    <xdr:row>50</xdr:row>
                    <xdr:rowOff>19050</xdr:rowOff>
                  </from>
                  <to>
                    <xdr:col>6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09" name="Check Box 226">
              <controlPr defaultSize="0" autoFill="0" autoLine="0" autoPict="0">
                <anchor moveWithCells="1">
                  <from>
                    <xdr:col>7</xdr:col>
                    <xdr:colOff>76200</xdr:colOff>
                    <xdr:row>50</xdr:row>
                    <xdr:rowOff>19050</xdr:rowOff>
                  </from>
                  <to>
                    <xdr:col>7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10" name="Check Box 227">
              <controlPr defaultSize="0" autoFill="0" autoLine="0" autoPict="0">
                <anchor moveWithCells="1">
                  <from>
                    <xdr:col>8</xdr:col>
                    <xdr:colOff>76200</xdr:colOff>
                    <xdr:row>50</xdr:row>
                    <xdr:rowOff>19050</xdr:rowOff>
                  </from>
                  <to>
                    <xdr:col>8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11" name="Check Box 228">
              <controlPr defaultSize="0" autoFill="0" autoLine="0" autoPict="0">
                <anchor moveWithCells="1">
                  <from>
                    <xdr:col>9</xdr:col>
                    <xdr:colOff>76200</xdr:colOff>
                    <xdr:row>50</xdr:row>
                    <xdr:rowOff>19050</xdr:rowOff>
                  </from>
                  <to>
                    <xdr:col>9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12" name="Check Box 229">
              <controlPr defaultSize="0" autoFill="0" autoLine="0" autoPict="0">
                <anchor moveWithCells="1">
                  <from>
                    <xdr:col>10</xdr:col>
                    <xdr:colOff>76200</xdr:colOff>
                    <xdr:row>50</xdr:row>
                    <xdr:rowOff>19050</xdr:rowOff>
                  </from>
                  <to>
                    <xdr:col>10</xdr:col>
                    <xdr:colOff>266700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13" name="Check Box 230">
              <controlPr defaultSize="0" autoFill="0" autoLine="0" autoPict="0">
                <anchor moveWithCells="1">
                  <from>
                    <xdr:col>5</xdr:col>
                    <xdr:colOff>76200</xdr:colOff>
                    <xdr:row>56</xdr:row>
                    <xdr:rowOff>19050</xdr:rowOff>
                  </from>
                  <to>
                    <xdr:col>5</xdr:col>
                    <xdr:colOff>266700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14" name="Check Box 231">
              <controlPr defaultSize="0" autoFill="0" autoLine="0" autoPict="0">
                <anchor moveWithCells="1">
                  <from>
                    <xdr:col>5</xdr:col>
                    <xdr:colOff>76200</xdr:colOff>
                    <xdr:row>57</xdr:row>
                    <xdr:rowOff>19050</xdr:rowOff>
                  </from>
                  <to>
                    <xdr:col>5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15" name="Check Box 232">
              <controlPr defaultSize="0" autoFill="0" autoLine="0" autoPict="0">
                <anchor moveWithCells="1">
                  <from>
                    <xdr:col>5</xdr:col>
                    <xdr:colOff>76200</xdr:colOff>
                    <xdr:row>58</xdr:row>
                    <xdr:rowOff>19050</xdr:rowOff>
                  </from>
                  <to>
                    <xdr:col>5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16" name="Check Box 233">
              <controlPr defaultSize="0" autoFill="0" autoLine="0" autoPict="0">
                <anchor moveWithCells="1">
                  <from>
                    <xdr:col>5</xdr:col>
                    <xdr:colOff>76200</xdr:colOff>
                    <xdr:row>59</xdr:row>
                    <xdr:rowOff>19050</xdr:rowOff>
                  </from>
                  <to>
                    <xdr:col>5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17" name="Check Box 234">
              <controlPr defaultSize="0" autoFill="0" autoLine="0" autoPict="0">
                <anchor moveWithCells="1">
                  <from>
                    <xdr:col>5</xdr:col>
                    <xdr:colOff>76200</xdr:colOff>
                    <xdr:row>60</xdr:row>
                    <xdr:rowOff>19050</xdr:rowOff>
                  </from>
                  <to>
                    <xdr:col>5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18" name="Check Box 235">
              <controlPr defaultSize="0" autoFill="0" autoLine="0" autoPict="0">
                <anchor moveWithCells="1">
                  <from>
                    <xdr:col>6</xdr:col>
                    <xdr:colOff>85725</xdr:colOff>
                    <xdr:row>56</xdr:row>
                    <xdr:rowOff>19050</xdr:rowOff>
                  </from>
                  <to>
                    <xdr:col>6</xdr:col>
                    <xdr:colOff>276225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19" name="Check Box 236">
              <controlPr defaultSize="0" autoFill="0" autoLine="0" autoPict="0">
                <anchor moveWithCells="1">
                  <from>
                    <xdr:col>7</xdr:col>
                    <xdr:colOff>76200</xdr:colOff>
                    <xdr:row>56</xdr:row>
                    <xdr:rowOff>19050</xdr:rowOff>
                  </from>
                  <to>
                    <xdr:col>7</xdr:col>
                    <xdr:colOff>266700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20" name="Check Box 237">
              <controlPr defaultSize="0" autoFill="0" autoLine="0" autoPict="0">
                <anchor moveWithCells="1">
                  <from>
                    <xdr:col>8</xdr:col>
                    <xdr:colOff>76200</xdr:colOff>
                    <xdr:row>56</xdr:row>
                    <xdr:rowOff>19050</xdr:rowOff>
                  </from>
                  <to>
                    <xdr:col>8</xdr:col>
                    <xdr:colOff>266700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21" name="Check Box 238">
              <controlPr defaultSize="0" autoFill="0" autoLine="0" autoPict="0">
                <anchor moveWithCells="1">
                  <from>
                    <xdr:col>9</xdr:col>
                    <xdr:colOff>76200</xdr:colOff>
                    <xdr:row>56</xdr:row>
                    <xdr:rowOff>19050</xdr:rowOff>
                  </from>
                  <to>
                    <xdr:col>9</xdr:col>
                    <xdr:colOff>266700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22" name="Check Box 239">
              <controlPr defaultSize="0" autoFill="0" autoLine="0" autoPict="0">
                <anchor moveWithCells="1">
                  <from>
                    <xdr:col>10</xdr:col>
                    <xdr:colOff>76200</xdr:colOff>
                    <xdr:row>56</xdr:row>
                    <xdr:rowOff>19050</xdr:rowOff>
                  </from>
                  <to>
                    <xdr:col>10</xdr:col>
                    <xdr:colOff>266700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23" name="Check Box 240">
              <controlPr defaultSize="0" autoFill="0" autoLine="0" autoPict="0">
                <anchor moveWithCells="1">
                  <from>
                    <xdr:col>6</xdr:col>
                    <xdr:colOff>76200</xdr:colOff>
                    <xdr:row>57</xdr:row>
                    <xdr:rowOff>19050</xdr:rowOff>
                  </from>
                  <to>
                    <xdr:col>6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24" name="Check Box 241">
              <controlPr defaultSize="0" autoFill="0" autoLine="0" autoPict="0">
                <anchor moveWithCells="1">
                  <from>
                    <xdr:col>7</xdr:col>
                    <xdr:colOff>76200</xdr:colOff>
                    <xdr:row>57</xdr:row>
                    <xdr:rowOff>19050</xdr:rowOff>
                  </from>
                  <to>
                    <xdr:col>7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25" name="Check Box 242">
              <controlPr defaultSize="0" autoFill="0" autoLine="0" autoPict="0">
                <anchor moveWithCells="1">
                  <from>
                    <xdr:col>8</xdr:col>
                    <xdr:colOff>76200</xdr:colOff>
                    <xdr:row>57</xdr:row>
                    <xdr:rowOff>19050</xdr:rowOff>
                  </from>
                  <to>
                    <xdr:col>8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26" name="Check Box 243">
              <controlPr defaultSize="0" autoFill="0" autoLine="0" autoPict="0">
                <anchor moveWithCells="1">
                  <from>
                    <xdr:col>9</xdr:col>
                    <xdr:colOff>76200</xdr:colOff>
                    <xdr:row>57</xdr:row>
                    <xdr:rowOff>19050</xdr:rowOff>
                  </from>
                  <to>
                    <xdr:col>9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27" name="Check Box 244">
              <controlPr defaultSize="0" autoFill="0" autoLine="0" autoPict="0">
                <anchor moveWithCells="1">
                  <from>
                    <xdr:col>10</xdr:col>
                    <xdr:colOff>76200</xdr:colOff>
                    <xdr:row>57</xdr:row>
                    <xdr:rowOff>19050</xdr:rowOff>
                  </from>
                  <to>
                    <xdr:col>10</xdr:col>
                    <xdr:colOff>266700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28" name="Check Box 245">
              <controlPr defaultSize="0" autoFill="0" autoLine="0" autoPict="0">
                <anchor moveWithCells="1">
                  <from>
                    <xdr:col>6</xdr:col>
                    <xdr:colOff>76200</xdr:colOff>
                    <xdr:row>58</xdr:row>
                    <xdr:rowOff>19050</xdr:rowOff>
                  </from>
                  <to>
                    <xdr:col>6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29" name="Check Box 246">
              <controlPr defaultSize="0" autoFill="0" autoLine="0" autoPict="0">
                <anchor moveWithCells="1">
                  <from>
                    <xdr:col>7</xdr:col>
                    <xdr:colOff>76200</xdr:colOff>
                    <xdr:row>58</xdr:row>
                    <xdr:rowOff>19050</xdr:rowOff>
                  </from>
                  <to>
                    <xdr:col>7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30" name="Check Box 247">
              <controlPr defaultSize="0" autoFill="0" autoLine="0" autoPict="0">
                <anchor moveWithCells="1">
                  <from>
                    <xdr:col>8</xdr:col>
                    <xdr:colOff>76200</xdr:colOff>
                    <xdr:row>58</xdr:row>
                    <xdr:rowOff>19050</xdr:rowOff>
                  </from>
                  <to>
                    <xdr:col>8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31" name="Check Box 248">
              <controlPr defaultSize="0" autoFill="0" autoLine="0" autoPict="0">
                <anchor moveWithCells="1">
                  <from>
                    <xdr:col>9</xdr:col>
                    <xdr:colOff>76200</xdr:colOff>
                    <xdr:row>58</xdr:row>
                    <xdr:rowOff>19050</xdr:rowOff>
                  </from>
                  <to>
                    <xdr:col>9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32" name="Check Box 249">
              <controlPr defaultSize="0" autoFill="0" autoLine="0" autoPict="0">
                <anchor moveWithCells="1">
                  <from>
                    <xdr:col>10</xdr:col>
                    <xdr:colOff>76200</xdr:colOff>
                    <xdr:row>58</xdr:row>
                    <xdr:rowOff>19050</xdr:rowOff>
                  </from>
                  <to>
                    <xdr:col>10</xdr:col>
                    <xdr:colOff>266700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33" name="Check Box 250">
              <controlPr defaultSize="0" autoFill="0" autoLine="0" autoPict="0">
                <anchor moveWithCells="1">
                  <from>
                    <xdr:col>6</xdr:col>
                    <xdr:colOff>76200</xdr:colOff>
                    <xdr:row>59</xdr:row>
                    <xdr:rowOff>19050</xdr:rowOff>
                  </from>
                  <to>
                    <xdr:col>6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34" name="Check Box 251">
              <controlPr defaultSize="0" autoFill="0" autoLine="0" autoPict="0">
                <anchor moveWithCells="1">
                  <from>
                    <xdr:col>7</xdr:col>
                    <xdr:colOff>76200</xdr:colOff>
                    <xdr:row>59</xdr:row>
                    <xdr:rowOff>19050</xdr:rowOff>
                  </from>
                  <to>
                    <xdr:col>7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35" name="Check Box 252">
              <controlPr defaultSize="0" autoFill="0" autoLine="0" autoPict="0">
                <anchor moveWithCells="1">
                  <from>
                    <xdr:col>8</xdr:col>
                    <xdr:colOff>76200</xdr:colOff>
                    <xdr:row>59</xdr:row>
                    <xdr:rowOff>19050</xdr:rowOff>
                  </from>
                  <to>
                    <xdr:col>8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36" name="Check Box 253">
              <controlPr defaultSize="0" autoFill="0" autoLine="0" autoPict="0">
                <anchor moveWithCells="1">
                  <from>
                    <xdr:col>9</xdr:col>
                    <xdr:colOff>76200</xdr:colOff>
                    <xdr:row>59</xdr:row>
                    <xdr:rowOff>19050</xdr:rowOff>
                  </from>
                  <to>
                    <xdr:col>9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37" name="Check Box 254">
              <controlPr defaultSize="0" autoFill="0" autoLine="0" autoPict="0">
                <anchor moveWithCells="1">
                  <from>
                    <xdr:col>10</xdr:col>
                    <xdr:colOff>76200</xdr:colOff>
                    <xdr:row>59</xdr:row>
                    <xdr:rowOff>19050</xdr:rowOff>
                  </from>
                  <to>
                    <xdr:col>10</xdr:col>
                    <xdr:colOff>266700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38" name="Check Box 255">
              <controlPr defaultSize="0" autoFill="0" autoLine="0" autoPict="0">
                <anchor moveWithCells="1">
                  <from>
                    <xdr:col>6</xdr:col>
                    <xdr:colOff>76200</xdr:colOff>
                    <xdr:row>60</xdr:row>
                    <xdr:rowOff>19050</xdr:rowOff>
                  </from>
                  <to>
                    <xdr:col>6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39" name="Check Box 256">
              <controlPr defaultSize="0" autoFill="0" autoLine="0" autoPict="0">
                <anchor moveWithCells="1">
                  <from>
                    <xdr:col>7</xdr:col>
                    <xdr:colOff>76200</xdr:colOff>
                    <xdr:row>60</xdr:row>
                    <xdr:rowOff>19050</xdr:rowOff>
                  </from>
                  <to>
                    <xdr:col>7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40" name="Check Box 257">
              <controlPr defaultSize="0" autoFill="0" autoLine="0" autoPict="0">
                <anchor moveWithCells="1">
                  <from>
                    <xdr:col>8</xdr:col>
                    <xdr:colOff>76200</xdr:colOff>
                    <xdr:row>60</xdr:row>
                    <xdr:rowOff>19050</xdr:rowOff>
                  </from>
                  <to>
                    <xdr:col>8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41" name="Check Box 258">
              <controlPr defaultSize="0" autoFill="0" autoLine="0" autoPict="0">
                <anchor moveWithCells="1">
                  <from>
                    <xdr:col>9</xdr:col>
                    <xdr:colOff>76200</xdr:colOff>
                    <xdr:row>60</xdr:row>
                    <xdr:rowOff>19050</xdr:rowOff>
                  </from>
                  <to>
                    <xdr:col>9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42" name="Check Box 259">
              <controlPr defaultSize="0" autoFill="0" autoLine="0" autoPict="0">
                <anchor moveWithCells="1">
                  <from>
                    <xdr:col>10</xdr:col>
                    <xdr:colOff>76200</xdr:colOff>
                    <xdr:row>60</xdr:row>
                    <xdr:rowOff>19050</xdr:rowOff>
                  </from>
                  <to>
                    <xdr:col>10</xdr:col>
                    <xdr:colOff>266700</xdr:colOff>
                    <xdr:row>60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B5" sqref="B5"/>
    </sheetView>
  </sheetViews>
  <sheetFormatPr defaultRowHeight="15" x14ac:dyDescent="0.25"/>
  <cols>
    <col min="1" max="1" width="47.5703125" bestFit="1" customWidth="1"/>
    <col min="2" max="2" width="10.5703125" bestFit="1" customWidth="1"/>
    <col min="3" max="3" width="9.42578125" bestFit="1" customWidth="1"/>
    <col min="4" max="4" width="10.85546875" bestFit="1" customWidth="1"/>
    <col min="5" max="7" width="9.42578125" bestFit="1" customWidth="1"/>
  </cols>
  <sheetData>
    <row r="1" spans="1:7" x14ac:dyDescent="0.25">
      <c r="A1" t="s">
        <v>35</v>
      </c>
      <c r="B1" t="s">
        <v>7</v>
      </c>
      <c r="C1" t="s">
        <v>8</v>
      </c>
      <c r="D1" t="s">
        <v>55</v>
      </c>
      <c r="E1" t="s">
        <v>9</v>
      </c>
      <c r="F1" t="s">
        <v>10</v>
      </c>
      <c r="G1" t="s">
        <v>11</v>
      </c>
    </row>
    <row r="2" spans="1:7" x14ac:dyDescent="0.25">
      <c r="A2">
        <v>1</v>
      </c>
      <c r="B2" t="b">
        <v>0</v>
      </c>
      <c r="C2" t="b">
        <v>0</v>
      </c>
      <c r="D2" t="b">
        <v>0</v>
      </c>
      <c r="E2" t="b">
        <v>0</v>
      </c>
      <c r="F2" t="b">
        <v>0</v>
      </c>
      <c r="G2" t="b">
        <v>0</v>
      </c>
    </row>
    <row r="3" spans="1:7" x14ac:dyDescent="0.25">
      <c r="A3">
        <v>2</v>
      </c>
      <c r="B3" t="b">
        <v>0</v>
      </c>
      <c r="C3" t="b">
        <v>0</v>
      </c>
      <c r="D3" t="b">
        <v>0</v>
      </c>
      <c r="E3" t="b">
        <v>0</v>
      </c>
      <c r="F3" t="b">
        <v>0</v>
      </c>
      <c r="G3" t="b">
        <v>0</v>
      </c>
    </row>
    <row r="4" spans="1:7" x14ac:dyDescent="0.25">
      <c r="A4">
        <v>3</v>
      </c>
      <c r="B4" t="b">
        <v>0</v>
      </c>
      <c r="C4" t="b">
        <v>0</v>
      </c>
      <c r="D4" t="b">
        <v>0</v>
      </c>
      <c r="E4" t="b">
        <v>0</v>
      </c>
      <c r="F4" t="b">
        <v>0</v>
      </c>
      <c r="G4" t="b">
        <v>0</v>
      </c>
    </row>
    <row r="5" spans="1:7" x14ac:dyDescent="0.25">
      <c r="A5">
        <v>4</v>
      </c>
      <c r="B5" t="b">
        <v>0</v>
      </c>
      <c r="C5" t="b">
        <v>0</v>
      </c>
      <c r="D5" t="b">
        <v>0</v>
      </c>
      <c r="E5" t="b">
        <v>0</v>
      </c>
      <c r="F5" t="b">
        <v>0</v>
      </c>
      <c r="G5" t="b">
        <v>0</v>
      </c>
    </row>
    <row r="6" spans="1:7" x14ac:dyDescent="0.25">
      <c r="A6">
        <v>5</v>
      </c>
      <c r="B6" t="b">
        <v>0</v>
      </c>
      <c r="C6" t="b">
        <v>0</v>
      </c>
      <c r="D6" t="b">
        <v>0</v>
      </c>
      <c r="E6" t="b">
        <v>0</v>
      </c>
      <c r="F6" t="b">
        <v>0</v>
      </c>
      <c r="G6" t="b">
        <v>0</v>
      </c>
    </row>
    <row r="7" spans="1:7" x14ac:dyDescent="0.25">
      <c r="A7">
        <v>6</v>
      </c>
      <c r="B7" t="b">
        <v>0</v>
      </c>
      <c r="C7" t="b">
        <v>0</v>
      </c>
      <c r="D7" t="b">
        <v>0</v>
      </c>
      <c r="E7" t="b">
        <v>0</v>
      </c>
      <c r="F7" t="b">
        <v>0</v>
      </c>
      <c r="G7" t="b">
        <v>0</v>
      </c>
    </row>
    <row r="8" spans="1:7" x14ac:dyDescent="0.25">
      <c r="A8">
        <v>7</v>
      </c>
      <c r="B8" t="b">
        <v>0</v>
      </c>
      <c r="C8" t="b">
        <v>0</v>
      </c>
      <c r="D8" t="b">
        <v>0</v>
      </c>
      <c r="E8" t="b">
        <v>0</v>
      </c>
      <c r="F8" t="b">
        <v>0</v>
      </c>
      <c r="G8" t="b">
        <v>0</v>
      </c>
    </row>
    <row r="9" spans="1:7" x14ac:dyDescent="0.25">
      <c r="A9">
        <v>8</v>
      </c>
      <c r="B9" t="b">
        <v>0</v>
      </c>
      <c r="C9" t="b">
        <v>0</v>
      </c>
      <c r="D9" t="b">
        <v>0</v>
      </c>
      <c r="E9" t="b">
        <v>0</v>
      </c>
      <c r="F9" t="b">
        <v>0</v>
      </c>
      <c r="G9" t="b">
        <v>0</v>
      </c>
    </row>
    <row r="10" spans="1:7" x14ac:dyDescent="0.25">
      <c r="A10">
        <v>9</v>
      </c>
      <c r="B10" t="b">
        <v>0</v>
      </c>
      <c r="C10" t="b">
        <v>0</v>
      </c>
      <c r="D10" t="b">
        <v>0</v>
      </c>
      <c r="E10" t="b">
        <v>0</v>
      </c>
      <c r="F10" t="b">
        <v>0</v>
      </c>
      <c r="G10" t="b">
        <v>0</v>
      </c>
    </row>
    <row r="11" spans="1:7" x14ac:dyDescent="0.25">
      <c r="A11">
        <v>10</v>
      </c>
      <c r="B11" t="b">
        <v>0</v>
      </c>
      <c r="C11" t="b">
        <v>0</v>
      </c>
      <c r="D11" t="b">
        <v>0</v>
      </c>
      <c r="E11" t="b">
        <v>0</v>
      </c>
      <c r="F11" t="b">
        <v>0</v>
      </c>
      <c r="G11" t="b">
        <v>0</v>
      </c>
    </row>
    <row r="12" spans="1:7" x14ac:dyDescent="0.25">
      <c r="A12">
        <v>11</v>
      </c>
      <c r="B12" t="b">
        <v>0</v>
      </c>
      <c r="C12" t="b">
        <v>0</v>
      </c>
      <c r="D12" t="b">
        <v>0</v>
      </c>
      <c r="E12" t="b">
        <v>0</v>
      </c>
      <c r="F12" t="b">
        <v>0</v>
      </c>
      <c r="G12" t="b">
        <v>0</v>
      </c>
    </row>
    <row r="13" spans="1:7" x14ac:dyDescent="0.25">
      <c r="A13">
        <v>12</v>
      </c>
      <c r="B13" t="b">
        <v>0</v>
      </c>
      <c r="C13" t="b">
        <v>0</v>
      </c>
      <c r="D13" t="b">
        <v>0</v>
      </c>
      <c r="E13" t="b">
        <v>0</v>
      </c>
      <c r="F13" t="b">
        <v>0</v>
      </c>
      <c r="G13" t="b">
        <v>0</v>
      </c>
    </row>
    <row r="15" spans="1:7" x14ac:dyDescent="0.25">
      <c r="A15" t="s">
        <v>40</v>
      </c>
    </row>
    <row r="16" spans="1:7" x14ac:dyDescent="0.25">
      <c r="A16">
        <v>1</v>
      </c>
      <c r="B16" t="b">
        <v>0</v>
      </c>
      <c r="C16" t="b">
        <v>0</v>
      </c>
      <c r="D16" t="b">
        <v>0</v>
      </c>
      <c r="E16" t="b">
        <v>0</v>
      </c>
      <c r="F16" t="b">
        <v>0</v>
      </c>
      <c r="G16" t="b">
        <v>0</v>
      </c>
    </row>
    <row r="17" spans="1:7" x14ac:dyDescent="0.25">
      <c r="A17">
        <v>2</v>
      </c>
      <c r="B17" t="b">
        <v>0</v>
      </c>
      <c r="C17" t="b">
        <v>0</v>
      </c>
      <c r="D17" t="b">
        <v>0</v>
      </c>
      <c r="E17" t="b">
        <v>0</v>
      </c>
      <c r="F17" t="b">
        <v>0</v>
      </c>
      <c r="G17" t="b">
        <v>0</v>
      </c>
    </row>
    <row r="19" spans="1:7" x14ac:dyDescent="0.25">
      <c r="A19" t="s">
        <v>44</v>
      </c>
    </row>
    <row r="20" spans="1:7" x14ac:dyDescent="0.25">
      <c r="A20">
        <v>1</v>
      </c>
      <c r="B20" t="b">
        <v>0</v>
      </c>
      <c r="C20" t="b">
        <v>0</v>
      </c>
      <c r="D20" t="b">
        <v>0</v>
      </c>
      <c r="E20" t="b">
        <v>0</v>
      </c>
      <c r="F20" t="b">
        <v>0</v>
      </c>
      <c r="G20" t="b">
        <v>0</v>
      </c>
    </row>
    <row r="21" spans="1:7" x14ac:dyDescent="0.25">
      <c r="A21">
        <v>2</v>
      </c>
      <c r="B21" t="b">
        <v>0</v>
      </c>
      <c r="C21" t="b">
        <v>0</v>
      </c>
      <c r="D21" t="b">
        <v>0</v>
      </c>
      <c r="E21" t="b">
        <v>0</v>
      </c>
      <c r="F21" t="b">
        <v>0</v>
      </c>
      <c r="G21" t="b">
        <v>0</v>
      </c>
    </row>
    <row r="22" spans="1:7" x14ac:dyDescent="0.25">
      <c r="A22" t="s">
        <v>45</v>
      </c>
    </row>
    <row r="23" spans="1:7" x14ac:dyDescent="0.25">
      <c r="A23">
        <v>1</v>
      </c>
      <c r="B23" t="b">
        <v>0</v>
      </c>
      <c r="C23" t="b">
        <v>0</v>
      </c>
      <c r="D23" t="b">
        <v>0</v>
      </c>
      <c r="E23" t="b">
        <v>0</v>
      </c>
      <c r="F23" t="b">
        <v>0</v>
      </c>
      <c r="G23" t="b">
        <v>0</v>
      </c>
    </row>
    <row r="24" spans="1:7" x14ac:dyDescent="0.25">
      <c r="A24">
        <v>2</v>
      </c>
      <c r="B24" t="b">
        <v>0</v>
      </c>
      <c r="C24" t="b">
        <v>0</v>
      </c>
      <c r="D24" t="b">
        <v>0</v>
      </c>
      <c r="E24" t="b">
        <v>0</v>
      </c>
      <c r="F24" t="b">
        <v>0</v>
      </c>
      <c r="G24" t="b">
        <v>0</v>
      </c>
    </row>
    <row r="25" spans="1:7" x14ac:dyDescent="0.25">
      <c r="A25" t="s">
        <v>46</v>
      </c>
    </row>
    <row r="26" spans="1:7" x14ac:dyDescent="0.25">
      <c r="A26">
        <v>1</v>
      </c>
      <c r="B26" t="b">
        <v>0</v>
      </c>
      <c r="C26" t="b">
        <v>0</v>
      </c>
      <c r="D26" t="b">
        <v>0</v>
      </c>
      <c r="E26" t="b">
        <v>0</v>
      </c>
      <c r="F26" t="b">
        <v>0</v>
      </c>
      <c r="G26" t="b">
        <v>0</v>
      </c>
    </row>
    <row r="27" spans="1:7" x14ac:dyDescent="0.25">
      <c r="A27">
        <v>2</v>
      </c>
      <c r="B27" t="b">
        <v>0</v>
      </c>
      <c r="C27" t="b">
        <v>0</v>
      </c>
      <c r="D27" t="b">
        <v>0</v>
      </c>
      <c r="E27" t="b">
        <v>0</v>
      </c>
      <c r="F27" t="b">
        <v>0</v>
      </c>
      <c r="G27" t="b">
        <v>0</v>
      </c>
    </row>
    <row r="28" spans="1:7" x14ac:dyDescent="0.25">
      <c r="A28">
        <v>3</v>
      </c>
      <c r="B28" t="b">
        <v>0</v>
      </c>
      <c r="C28" t="b">
        <v>0</v>
      </c>
      <c r="D28" t="b">
        <v>0</v>
      </c>
      <c r="E28" t="b">
        <v>0</v>
      </c>
      <c r="F28" t="b">
        <v>0</v>
      </c>
      <c r="G28" t="b">
        <v>0</v>
      </c>
    </row>
    <row r="29" spans="1:7" x14ac:dyDescent="0.25">
      <c r="A29">
        <v>4</v>
      </c>
      <c r="B29" t="b">
        <v>0</v>
      </c>
      <c r="C29" t="b">
        <v>0</v>
      </c>
      <c r="D29" t="b">
        <v>0</v>
      </c>
      <c r="E29" t="b">
        <v>0</v>
      </c>
      <c r="F29" t="b">
        <v>0</v>
      </c>
      <c r="G29" t="b">
        <v>0</v>
      </c>
    </row>
    <row r="30" spans="1:7" x14ac:dyDescent="0.25">
      <c r="A30">
        <v>5</v>
      </c>
      <c r="B30" t="b">
        <v>0</v>
      </c>
      <c r="C30" t="b">
        <v>0</v>
      </c>
      <c r="D30" t="b">
        <v>0</v>
      </c>
      <c r="E30" t="b">
        <v>0</v>
      </c>
      <c r="F30" t="b">
        <v>0</v>
      </c>
      <c r="G3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Waterschap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Schoots-Hak, Monic</dc:creator>
  <cp:lastModifiedBy>Caroline Meijer</cp:lastModifiedBy>
  <cp:lastPrinted>2019-07-26T06:20:47Z</cp:lastPrinted>
  <dcterms:created xsi:type="dcterms:W3CDTF">2016-10-19T08:40:42Z</dcterms:created>
  <dcterms:modified xsi:type="dcterms:W3CDTF">2022-04-06T13:07:07Z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