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FPC\Inkoopmanagement\2 Tactisch\01 EA\FCO202205 Los meubilair Onderzoeksgebouw VU\08 Offertefase\02 Nota van inlichtingen\"/>
    </mc:Choice>
  </mc:AlternateContent>
  <xr:revisionPtr revIDLastSave="0" documentId="13_ncr:1_{EAF7DB20-6C13-4E2C-8AC3-68B73A8C68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zen totaal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" i="27" l="1"/>
  <c r="E10" i="27"/>
  <c r="E6" i="27"/>
  <c r="E19" i="27" l="1"/>
  <c r="E7" i="27" l="1"/>
  <c r="E13" i="27"/>
  <c r="E16" i="27"/>
  <c r="E12" i="27"/>
  <c r="E9" i="27"/>
  <c r="E20" i="27"/>
  <c r="E15" i="27"/>
  <c r="E11" i="27"/>
  <c r="E8" i="27"/>
  <c r="E18" i="27"/>
  <c r="E17" i="27" l="1"/>
  <c r="E14" i="27"/>
  <c r="E21" i="27" l="1"/>
</calcChain>
</file>

<file path=xl/sharedStrings.xml><?xml version="1.0" encoding="utf-8"?>
<sst xmlns="http://schemas.openxmlformats.org/spreadsheetml/2006/main" count="27" uniqueCount="27">
  <si>
    <t>Totaal aantal</t>
  </si>
  <si>
    <t>Intern artikelnr</t>
  </si>
  <si>
    <t>Omschrijving artikel</t>
  </si>
  <si>
    <t xml:space="preserve">Toelichting: </t>
  </si>
  <si>
    <t>Vul van de gevraagde meubelstukken in de groene velden de nettoprijs waarvoor u het artikel wilt leveren. Het aangeboden meubilair dient te voldoen aan de eisen zoals gesteld in  het Programma van Eisen uit de Offerteaanvraag.</t>
  </si>
  <si>
    <t>Totale inschrijfsom (te beoordelen vergelijkingswaarde)</t>
  </si>
  <si>
    <t>Nettoprijs (excl. BTW)</t>
  </si>
  <si>
    <t>Totaal prijs (excl. BTW)</t>
  </si>
  <si>
    <t>Vergaderstoel</t>
  </si>
  <si>
    <t>Bureaustoel</t>
  </si>
  <si>
    <t>CPU-houder onder bureau</t>
  </si>
  <si>
    <t>Vergadertafel (1.600 x 800 mm)</t>
  </si>
  <si>
    <t xml:space="preserve">Inklapbare tafel (1.600 x 800 MM) </t>
  </si>
  <si>
    <t xml:space="preserve">Werkplek solo, slinger (1.600 x 800 mm) </t>
  </si>
  <si>
    <t xml:space="preserve">Werkplek solo, zit/sta (1.600 x 800 mm) </t>
  </si>
  <si>
    <t>Contactdoos elektra/data (t.b.v. werkplekken)</t>
  </si>
  <si>
    <t>Contactdoos elektra (t.b.v. vergadertafels)</t>
  </si>
  <si>
    <t xml:space="preserve">Ronde tafel (900 mm) </t>
  </si>
  <si>
    <t xml:space="preserve">Ronde tafel (1.200 mm) </t>
  </si>
  <si>
    <t>Analisten werkplek (1.200x800 mm)</t>
  </si>
  <si>
    <t xml:space="preserve">Vergadertafel (1.800 x 1000 mm) </t>
  </si>
  <si>
    <t>Bijlage 4 Prijzenblad aanbesteding Aanschaf los meubilair Onderzoeksgebouw VU SWT_v3 230404</t>
  </si>
  <si>
    <t>Archiefkast (3OH) 1200mm breed</t>
  </si>
  <si>
    <t xml:space="preserve">Werkplek duo, slinger (1.600 x 800 mm)* </t>
  </si>
  <si>
    <t xml:space="preserve">Werkplek duo, zit/sta (1.600 x 800 mm)* </t>
  </si>
  <si>
    <r>
      <t xml:space="preserve">* Let op! Voor artikelnummer 9 en 10 geeft u in de groene veld de nettoprijs </t>
    </r>
    <r>
      <rPr>
        <u/>
        <sz val="14"/>
        <color rgb="FFFF0000"/>
        <rFont val="Calibri"/>
        <family val="2"/>
        <scheme val="minor"/>
      </rPr>
      <t>per werkplek</t>
    </r>
    <r>
      <rPr>
        <sz val="14"/>
        <color rgb="FFFF0000"/>
        <rFont val="Calibri"/>
        <family val="2"/>
        <scheme val="minor"/>
      </rPr>
      <t xml:space="preserve"> op. Voor de duidelijkheid: u levert 56 sets </t>
    </r>
  </si>
  <si>
    <t>werkplek duo, slinger (1600 x 800 mm) en 38 sets werkplek duo, zit/sta (1600 x 800 mm).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</si>
</sst>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7765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theme="0" tint="-0.14999847407452621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NumberFormat="1" applyFont="1" applyBorder="1"/>
    <xf numFmtId="44" fontId="0" fillId="0" borderId="0" xfId="1" applyFont="1" applyBorder="1"/>
    <xf numFmtId="0" fontId="2" fillId="0" borderId="0" xfId="0" applyFont="1"/>
    <xf numFmtId="0" fontId="3" fillId="0" borderId="0" xfId="0" applyFont="1"/>
    <xf numFmtId="44" fontId="4" fillId="4" borderId="0" xfId="0" applyNumberFormat="1" applyFont="1" applyFill="1"/>
    <xf numFmtId="44" fontId="0" fillId="0" borderId="3" xfId="0" applyNumberFormat="1" applyFont="1" applyBorder="1"/>
    <xf numFmtId="0" fontId="0" fillId="3" borderId="3" xfId="0" applyFont="1" applyFill="1" applyBorder="1"/>
    <xf numFmtId="44" fontId="0" fillId="3" borderId="3" xfId="0" applyNumberFormat="1" applyFont="1" applyFill="1" applyBorder="1"/>
    <xf numFmtId="0" fontId="5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7" borderId="0" xfId="0" applyFont="1" applyFill="1" applyBorder="1"/>
    <xf numFmtId="0" fontId="0" fillId="7" borderId="0" xfId="0" applyFill="1" applyBorder="1"/>
    <xf numFmtId="0" fontId="7" fillId="7" borderId="0" xfId="0" applyFont="1" applyFill="1" applyBorder="1" applyAlignment="1">
      <alignment vertical="top"/>
    </xf>
    <xf numFmtId="0" fontId="0" fillId="7" borderId="0" xfId="0" applyFill="1" applyBorder="1" applyAlignment="1">
      <alignment vertical="top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justify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0" fillId="3" borderId="3" xfId="0" applyFont="1" applyFill="1" applyBorder="1" applyAlignment="1">
      <alignment horizontal="center"/>
    </xf>
    <xf numFmtId="44" fontId="0" fillId="5" borderId="3" xfId="1" applyFont="1" applyFill="1" applyBorder="1" applyProtection="1"/>
    <xf numFmtId="44" fontId="0" fillId="6" borderId="3" xfId="1" applyFont="1" applyFill="1" applyBorder="1" applyProtection="1"/>
    <xf numFmtId="0" fontId="0" fillId="8" borderId="3" xfId="0" applyFont="1" applyFill="1" applyBorder="1" applyAlignment="1">
      <alignment horizontal="center"/>
    </xf>
    <xf numFmtId="0" fontId="0" fillId="8" borderId="3" xfId="0" applyFont="1" applyFill="1" applyBorder="1"/>
    <xf numFmtId="0" fontId="0" fillId="9" borderId="3" xfId="0" applyFill="1" applyBorder="1" applyAlignment="1">
      <alignment horizontal="center"/>
    </xf>
    <xf numFmtId="0" fontId="0" fillId="9" borderId="3" xfId="0" applyFill="1" applyBorder="1"/>
    <xf numFmtId="0" fontId="8" fillId="0" borderId="0" xfId="0" applyFont="1"/>
    <xf numFmtId="0" fontId="9" fillId="0" borderId="0" xfId="0" applyFont="1"/>
    <xf numFmtId="0" fontId="8" fillId="0" borderId="0" xfId="0" quotePrefix="1" applyFont="1"/>
  </cellXfs>
  <cellStyles count="3">
    <cellStyle name="Standaard" xfId="0" builtinId="0"/>
    <cellStyle name="Valuta" xfId="1" builtinId="4"/>
    <cellStyle name="Valuta 2" xfId="2" xr:uid="{00000000-0005-0000-0000-000002000000}"/>
  </cellStyles>
  <dxfs count="0"/>
  <tableStyles count="0" defaultTableStyle="TableStyleMedium2" defaultPivotStyle="PivotStyleLight16"/>
  <colors>
    <mruColors>
      <color rgb="FFF77653"/>
      <color rgb="FFF83664"/>
      <color rgb="FFE9B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44"/>
  <sheetViews>
    <sheetView showGridLines="0" tabSelected="1" zoomScale="80" zoomScaleNormal="80" workbookViewId="0">
      <selection activeCell="B23" sqref="B23"/>
    </sheetView>
  </sheetViews>
  <sheetFormatPr defaultRowHeight="15" x14ac:dyDescent="0.25"/>
  <cols>
    <col min="1" max="1" width="14.5703125" customWidth="1"/>
    <col min="2" max="2" width="102.140625" customWidth="1"/>
    <col min="3" max="3" width="20" bestFit="1" customWidth="1"/>
    <col min="4" max="4" width="12.28515625" bestFit="1" customWidth="1"/>
    <col min="5" max="5" width="27.5703125" bestFit="1" customWidth="1"/>
  </cols>
  <sheetData>
    <row r="1" spans="1:5" ht="23.25" x14ac:dyDescent="0.35">
      <c r="A1" s="13" t="s">
        <v>21</v>
      </c>
      <c r="B1" s="14"/>
      <c r="C1" s="14"/>
      <c r="D1" s="14"/>
      <c r="E1" s="14"/>
    </row>
    <row r="2" spans="1:5" ht="23.25" x14ac:dyDescent="0.35">
      <c r="A2" s="13"/>
      <c r="B2" s="14"/>
      <c r="C2" s="14"/>
      <c r="D2" s="14"/>
      <c r="E2" s="14"/>
    </row>
    <row r="3" spans="1:5" ht="63" customHeight="1" x14ac:dyDescent="0.25">
      <c r="A3" s="15" t="s">
        <v>3</v>
      </c>
      <c r="B3" s="16" t="s">
        <v>4</v>
      </c>
      <c r="C3" s="14"/>
      <c r="D3" s="14"/>
      <c r="E3" s="14"/>
    </row>
    <row r="4" spans="1:5" ht="37.5" x14ac:dyDescent="0.3">
      <c r="A4" s="9" t="s">
        <v>1</v>
      </c>
      <c r="B4" s="10" t="s">
        <v>2</v>
      </c>
      <c r="C4" s="11" t="s">
        <v>6</v>
      </c>
      <c r="D4" s="11" t="s">
        <v>0</v>
      </c>
      <c r="E4" s="12" t="s">
        <v>7</v>
      </c>
    </row>
    <row r="5" spans="1:5" x14ac:dyDescent="0.25">
      <c r="A5" s="21">
        <v>1</v>
      </c>
      <c r="B5" s="7" t="s">
        <v>17</v>
      </c>
      <c r="C5" s="22"/>
      <c r="D5" s="21">
        <v>8</v>
      </c>
      <c r="E5" s="8">
        <f>C5*D5</f>
        <v>0</v>
      </c>
    </row>
    <row r="6" spans="1:5" x14ac:dyDescent="0.25">
      <c r="A6" s="17">
        <v>2</v>
      </c>
      <c r="B6" s="18" t="s">
        <v>18</v>
      </c>
      <c r="C6" s="23"/>
      <c r="D6" s="19">
        <v>9</v>
      </c>
      <c r="E6" s="6">
        <f t="shared" ref="E6:E20" si="0">C6*D6</f>
        <v>0</v>
      </c>
    </row>
    <row r="7" spans="1:5" x14ac:dyDescent="0.25">
      <c r="A7" s="21">
        <v>3</v>
      </c>
      <c r="B7" s="7" t="s">
        <v>8</v>
      </c>
      <c r="C7" s="22"/>
      <c r="D7" s="21">
        <v>105</v>
      </c>
      <c r="E7" s="8">
        <f t="shared" si="0"/>
        <v>0</v>
      </c>
    </row>
    <row r="8" spans="1:5" x14ac:dyDescent="0.25">
      <c r="A8" s="17">
        <v>4</v>
      </c>
      <c r="B8" s="20" t="s">
        <v>11</v>
      </c>
      <c r="C8" s="22"/>
      <c r="D8" s="19">
        <v>57</v>
      </c>
      <c r="E8" s="6">
        <f t="shared" si="0"/>
        <v>0</v>
      </c>
    </row>
    <row r="9" spans="1:5" x14ac:dyDescent="0.25">
      <c r="A9" s="21">
        <v>5</v>
      </c>
      <c r="B9" s="7" t="s">
        <v>20</v>
      </c>
      <c r="C9" s="22"/>
      <c r="D9" s="21">
        <v>16</v>
      </c>
      <c r="E9" s="8">
        <f t="shared" si="0"/>
        <v>0</v>
      </c>
    </row>
    <row r="10" spans="1:5" x14ac:dyDescent="0.25">
      <c r="A10" s="17">
        <v>6</v>
      </c>
      <c r="B10" s="20" t="s">
        <v>12</v>
      </c>
      <c r="C10" s="22"/>
      <c r="D10" s="19">
        <v>18</v>
      </c>
      <c r="E10" s="6">
        <f t="shared" si="0"/>
        <v>0</v>
      </c>
    </row>
    <row r="11" spans="1:5" x14ac:dyDescent="0.25">
      <c r="A11" s="21">
        <v>7</v>
      </c>
      <c r="B11" s="7" t="s">
        <v>13</v>
      </c>
      <c r="C11" s="22"/>
      <c r="D11" s="21">
        <v>151</v>
      </c>
      <c r="E11" s="8">
        <f t="shared" si="0"/>
        <v>0</v>
      </c>
    </row>
    <row r="12" spans="1:5" x14ac:dyDescent="0.25">
      <c r="A12" s="17">
        <v>8</v>
      </c>
      <c r="B12" s="20" t="s">
        <v>14</v>
      </c>
      <c r="C12" s="23"/>
      <c r="D12" s="19">
        <v>30</v>
      </c>
      <c r="E12" s="6">
        <f t="shared" si="0"/>
        <v>0</v>
      </c>
    </row>
    <row r="13" spans="1:5" x14ac:dyDescent="0.25">
      <c r="A13" s="24">
        <v>9</v>
      </c>
      <c r="B13" s="25" t="s">
        <v>23</v>
      </c>
      <c r="C13" s="22"/>
      <c r="D13" s="21">
        <v>112</v>
      </c>
      <c r="E13" s="8">
        <f t="shared" si="0"/>
        <v>0</v>
      </c>
    </row>
    <row r="14" spans="1:5" x14ac:dyDescent="0.25">
      <c r="A14" s="26">
        <v>10</v>
      </c>
      <c r="B14" s="27" t="s">
        <v>24</v>
      </c>
      <c r="C14" s="22"/>
      <c r="D14" s="19">
        <v>76</v>
      </c>
      <c r="E14" s="6">
        <f t="shared" si="0"/>
        <v>0</v>
      </c>
    </row>
    <row r="15" spans="1:5" x14ac:dyDescent="0.25">
      <c r="A15" s="21">
        <v>11</v>
      </c>
      <c r="B15" s="7" t="s">
        <v>19</v>
      </c>
      <c r="C15" s="22"/>
      <c r="D15" s="21">
        <v>31</v>
      </c>
      <c r="E15" s="8">
        <f t="shared" si="0"/>
        <v>0</v>
      </c>
    </row>
    <row r="16" spans="1:5" x14ac:dyDescent="0.25">
      <c r="A16" s="17">
        <v>12</v>
      </c>
      <c r="B16" s="20" t="s">
        <v>9</v>
      </c>
      <c r="C16" s="22"/>
      <c r="D16" s="19">
        <v>394</v>
      </c>
      <c r="E16" s="6">
        <f t="shared" si="0"/>
        <v>0</v>
      </c>
    </row>
    <row r="17" spans="1:5" x14ac:dyDescent="0.25">
      <c r="A17" s="21">
        <v>13</v>
      </c>
      <c r="B17" s="7" t="s">
        <v>22</v>
      </c>
      <c r="C17" s="22"/>
      <c r="D17" s="21">
        <v>174</v>
      </c>
      <c r="E17" s="8">
        <f t="shared" si="0"/>
        <v>0</v>
      </c>
    </row>
    <row r="18" spans="1:5" x14ac:dyDescent="0.25">
      <c r="A18" s="17">
        <v>14</v>
      </c>
      <c r="B18" s="20" t="s">
        <v>10</v>
      </c>
      <c r="C18" s="22"/>
      <c r="D18" s="19">
        <v>20</v>
      </c>
      <c r="E18" s="6">
        <f t="shared" si="0"/>
        <v>0</v>
      </c>
    </row>
    <row r="19" spans="1:5" x14ac:dyDescent="0.25">
      <c r="A19" s="21">
        <v>15</v>
      </c>
      <c r="B19" s="7" t="s">
        <v>16</v>
      </c>
      <c r="C19" s="22"/>
      <c r="D19" s="21">
        <v>57</v>
      </c>
      <c r="E19" s="8">
        <f t="shared" si="0"/>
        <v>0</v>
      </c>
    </row>
    <row r="20" spans="1:5" x14ac:dyDescent="0.25">
      <c r="A20" s="17">
        <v>16</v>
      </c>
      <c r="B20" s="20" t="s">
        <v>15</v>
      </c>
      <c r="C20" s="23"/>
      <c r="D20" s="19">
        <v>592</v>
      </c>
      <c r="E20" s="6">
        <f t="shared" si="0"/>
        <v>0</v>
      </c>
    </row>
    <row r="21" spans="1:5" s="4" customFormat="1" ht="26.25" x14ac:dyDescent="0.4">
      <c r="A21" s="3" t="s">
        <v>5</v>
      </c>
      <c r="E21" s="5">
        <f>SUM(E5:E20)</f>
        <v>0</v>
      </c>
    </row>
    <row r="22" spans="1:5" ht="18.75" x14ac:dyDescent="0.3">
      <c r="A22" s="28" t="s">
        <v>25</v>
      </c>
      <c r="B22" s="28"/>
      <c r="C22" s="29"/>
    </row>
    <row r="23" spans="1:5" ht="18.75" x14ac:dyDescent="0.3">
      <c r="A23" s="30" t="s">
        <v>26</v>
      </c>
      <c r="B23" s="28"/>
      <c r="C23" s="29"/>
    </row>
    <row r="29" spans="1:5" x14ac:dyDescent="0.25">
      <c r="C29" s="1"/>
      <c r="D29" s="1"/>
      <c r="E29" s="1"/>
    </row>
    <row r="41" spans="1:1" x14ac:dyDescent="0.25">
      <c r="A41" s="2"/>
    </row>
    <row r="42" spans="1:1" x14ac:dyDescent="0.25">
      <c r="A42" s="2"/>
    </row>
    <row r="43" spans="1:1" x14ac:dyDescent="0.25">
      <c r="A43" s="2"/>
    </row>
    <row r="44" spans="1:1" x14ac:dyDescent="0.25">
      <c r="A44" s="2"/>
    </row>
  </sheetData>
  <sheetProtection algorithmName="SHA-512" hashValue="SwkQyRK7VbZuA7axaq9yBjR2bXTzGjOSNagzKb5zW88Ms2ZR5cTmV2k7t9oukQ3JTjX+VgxgBQJ9jq7pEe/Y8A==" saltValue="Z3GfNlYm+4CmxuzRwbE/TQ==" spinCount="100000" sheet="1" objects="1" scenarios="1"/>
  <protectedRanges>
    <protectedRange sqref="C5:C20" name="Bereik1"/>
  </protectedRange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 totaal</vt:lpstr>
    </vt:vector>
  </TitlesOfParts>
  <Company>Vrije Universiteit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Koppers, N.A.G.</dc:creator>
  <cp:lastModifiedBy>Ouchan, T.</cp:lastModifiedBy>
  <cp:lastPrinted>2023-04-04T09:07:39Z</cp:lastPrinted>
  <dcterms:created xsi:type="dcterms:W3CDTF">2016-07-18T06:51:12Z</dcterms:created>
  <dcterms:modified xsi:type="dcterms:W3CDTF">2023-04-04T09:07:54Z</dcterms:modified>
</cp:coreProperties>
</file>