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Prodas/Touchscreens 2023/6. NvI/"/>
    </mc:Choice>
  </mc:AlternateContent>
  <xr:revisionPtr revIDLastSave="5" documentId="8_{36B7F074-7CE6-4E98-9681-84E45CC9EC03}" xr6:coauthVersionLast="47" xr6:coauthVersionMax="47" xr10:uidLastSave="{EF2D8AC5-5564-4D2F-B8F4-7C9B97A91212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Blad1!$A$1:$P$25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1" l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</calcChain>
</file>

<file path=xl/sharedStrings.xml><?xml version="1.0" encoding="utf-8"?>
<sst xmlns="http://schemas.openxmlformats.org/spreadsheetml/2006/main" count="47" uniqueCount="32">
  <si>
    <t>Prijzenblad</t>
  </si>
  <si>
    <t>Totaalprijs</t>
  </si>
  <si>
    <t>Er kunnen geen rechten worden ontleend aan de aantallen.</t>
  </si>
  <si>
    <t>Inschrijver</t>
  </si>
  <si>
    <t xml:space="preserve">Inschrijver vult de onderstaande gele cellen in. </t>
  </si>
  <si>
    <t>Tarieven zijn inclusief btw</t>
  </si>
  <si>
    <t>Stichting Prodas</t>
  </si>
  <si>
    <t>Touchscreens</t>
  </si>
  <si>
    <t>Onderdeel</t>
  </si>
  <si>
    <t>Eenheid</t>
  </si>
  <si>
    <t>Per stuk</t>
  </si>
  <si>
    <t>Prijs type 65 inch</t>
  </si>
  <si>
    <t>Prijs type 75 inch</t>
  </si>
  <si>
    <t>Prijs type 86 inch</t>
  </si>
  <si>
    <t>OPS module inclusief installeren en montage</t>
  </si>
  <si>
    <t>Wifi module inclusief installatie en montage</t>
  </si>
  <si>
    <t>Lift voor Touchscreen 65 inch (wandmontage) inclusief montage</t>
  </si>
  <si>
    <t>Lift voor Touchscreen 75 inch (wandmontage) inclusief montage</t>
  </si>
  <si>
    <t>Lift voor Touchscreen 86 inch (wandmontage) inclusief montage</t>
  </si>
  <si>
    <t>Lift voor Touchscreen 65 inch (verrijdbaar) inclusief montage</t>
  </si>
  <si>
    <t>Lift voor Touchscreen 75 inch (verrijdbaar) inclusief montage</t>
  </si>
  <si>
    <t>Lift voor Touchscreen 86 inch (verrijdbaar) inclusief montage</t>
  </si>
  <si>
    <t>Lift voor Touchscreen 65 inch (kantelbaar tot tafelmodel en verrijdbaar) inclusief montage</t>
  </si>
  <si>
    <t>Montage voor Touchscreen 75 inch vast aan de muur</t>
  </si>
  <si>
    <t>Montage voor Touchscreen 86 inch vast aan de muur</t>
  </si>
  <si>
    <t>Aansluiten volledig Touchscreen (alle typen) gebruiksklaar inclusief verwijderen en afvoeren bestaande apparatuur</t>
  </si>
  <si>
    <t>Totale inschrijfprijs</t>
  </si>
  <si>
    <t>Prijs inschrijver inclusief btw</t>
  </si>
  <si>
    <t>Maximale prijs inclusief btw</t>
  </si>
  <si>
    <t>Montage voor Touchscreen 65 inch vast aan de muur</t>
  </si>
  <si>
    <t xml:space="preserve">N.v.t. </t>
  </si>
  <si>
    <t>Weging (aantal)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</si>
</sst>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44" fontId="0" fillId="0" borderId="0" xfId="1" applyFont="1"/>
    <xf numFmtId="14" fontId="0" fillId="0" borderId="0" xfId="0" applyNumberFormat="1" applyAlignment="1">
      <alignment horizontal="left"/>
    </xf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0" xfId="0" applyFill="1" applyProtection="1">
      <protection locked="0"/>
    </xf>
    <xf numFmtId="44" fontId="2" fillId="0" borderId="0" xfId="1" applyFont="1"/>
    <xf numFmtId="44" fontId="2" fillId="3" borderId="0" xfId="1" applyFont="1" applyFill="1"/>
    <xf numFmtId="44" fontId="0" fillId="2" borderId="1" xfId="0" applyNumberFormat="1" applyFill="1" applyBorder="1" applyAlignment="1" applyProtection="1">
      <alignment horizontal="left" vertical="top" wrapText="1"/>
      <protection locked="0"/>
    </xf>
    <xf numFmtId="44" fontId="0" fillId="0" borderId="1" xfId="0" applyNumberFormat="1" applyBorder="1" applyAlignment="1">
      <alignment horizontal="left" vertical="top" wrapText="1"/>
    </xf>
    <xf numFmtId="44" fontId="0" fillId="4" borderId="1" xfId="0" applyNumberFormat="1" applyFill="1" applyBorder="1" applyAlignment="1" applyProtection="1">
      <alignment horizontal="left" vertical="top" wrapText="1"/>
      <protection locked="0"/>
    </xf>
    <xf numFmtId="44" fontId="6" fillId="4" borderId="0" xfId="0" applyNumberFormat="1" applyFont="1" applyFill="1" applyAlignment="1">
      <alignment horizontal="left"/>
    </xf>
    <xf numFmtId="44" fontId="6" fillId="4" borderId="2" xfId="0" applyNumberFormat="1" applyFont="1" applyFill="1" applyBorder="1" applyAlignment="1">
      <alignment horizontal="left"/>
    </xf>
    <xf numFmtId="44" fontId="0" fillId="4" borderId="3" xfId="0" applyNumberFormat="1" applyFill="1" applyBorder="1" applyAlignment="1" applyProtection="1">
      <alignment horizontal="left" vertical="top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Normal="100" workbookViewId="0">
      <selection activeCell="G9" sqref="G9"/>
    </sheetView>
  </sheetViews>
  <sheetFormatPr defaultRowHeight="14.4" x14ac:dyDescent="0.3"/>
  <cols>
    <col min="1" max="1" width="22.77734375" customWidth="1"/>
    <col min="2" max="2" width="27.5546875" customWidth="1"/>
    <col min="3" max="3" width="27.44140625" style="2" bestFit="1" customWidth="1"/>
    <col min="4" max="6" width="27.44140625" style="2" customWidth="1"/>
  </cols>
  <sheetData>
    <row r="1" spans="1:6" x14ac:dyDescent="0.3">
      <c r="A1" s="4" t="s">
        <v>6</v>
      </c>
    </row>
    <row r="2" spans="1:6" x14ac:dyDescent="0.3">
      <c r="A2" s="5" t="s">
        <v>7</v>
      </c>
    </row>
    <row r="3" spans="1:6" x14ac:dyDescent="0.3">
      <c r="A3" t="s">
        <v>0</v>
      </c>
    </row>
    <row r="4" spans="1:6" x14ac:dyDescent="0.3">
      <c r="A4" s="3">
        <v>45020</v>
      </c>
    </row>
    <row r="6" spans="1:6" x14ac:dyDescent="0.3">
      <c r="A6" t="s">
        <v>3</v>
      </c>
      <c r="B6" s="8"/>
    </row>
    <row r="8" spans="1:6" x14ac:dyDescent="0.3">
      <c r="A8" s="1" t="s">
        <v>4</v>
      </c>
    </row>
    <row r="9" spans="1:6" x14ac:dyDescent="0.3">
      <c r="A9" s="1" t="s">
        <v>2</v>
      </c>
    </row>
    <row r="11" spans="1:6" x14ac:dyDescent="0.3">
      <c r="A11" s="1" t="s">
        <v>5</v>
      </c>
    </row>
    <row r="13" spans="1:6" x14ac:dyDescent="0.3">
      <c r="A13" s="6" t="s">
        <v>8</v>
      </c>
      <c r="B13" s="6" t="s">
        <v>9</v>
      </c>
      <c r="C13" s="6" t="s">
        <v>31</v>
      </c>
      <c r="D13" s="6" t="s">
        <v>28</v>
      </c>
      <c r="E13" s="6" t="s">
        <v>27</v>
      </c>
      <c r="F13" s="6" t="s">
        <v>1</v>
      </c>
    </row>
    <row r="14" spans="1:6" x14ac:dyDescent="0.3">
      <c r="A14" s="7" t="s">
        <v>11</v>
      </c>
      <c r="B14" s="7" t="s">
        <v>10</v>
      </c>
      <c r="C14" s="7">
        <v>50</v>
      </c>
      <c r="D14" s="13">
        <v>2505</v>
      </c>
      <c r="E14" s="11"/>
      <c r="F14" s="12">
        <f t="shared" ref="F14:F29" si="0">C14*E14</f>
        <v>0</v>
      </c>
    </row>
    <row r="15" spans="1:6" x14ac:dyDescent="0.3">
      <c r="A15" s="7" t="s">
        <v>12</v>
      </c>
      <c r="B15" s="7" t="s">
        <v>10</v>
      </c>
      <c r="C15" s="7">
        <v>50</v>
      </c>
      <c r="D15" s="13">
        <v>3062</v>
      </c>
      <c r="E15" s="11"/>
      <c r="F15" s="12">
        <f t="shared" si="0"/>
        <v>0</v>
      </c>
    </row>
    <row r="16" spans="1:6" x14ac:dyDescent="0.3">
      <c r="A16" s="7" t="s">
        <v>13</v>
      </c>
      <c r="B16" s="7" t="s">
        <v>10</v>
      </c>
      <c r="C16" s="7">
        <v>50</v>
      </c>
      <c r="D16" s="13">
        <v>3507</v>
      </c>
      <c r="E16" s="11"/>
      <c r="F16" s="12">
        <f t="shared" si="0"/>
        <v>0</v>
      </c>
    </row>
    <row r="17" spans="1:6" ht="28.8" x14ac:dyDescent="0.3">
      <c r="A17" s="7" t="s">
        <v>14</v>
      </c>
      <c r="B17" s="7" t="s">
        <v>10</v>
      </c>
      <c r="C17" s="7">
        <v>200</v>
      </c>
      <c r="D17" s="13">
        <v>780</v>
      </c>
      <c r="E17" s="11"/>
      <c r="F17" s="12">
        <f t="shared" si="0"/>
        <v>0</v>
      </c>
    </row>
    <row r="18" spans="1:6" ht="28.8" x14ac:dyDescent="0.3">
      <c r="A18" s="7" t="s">
        <v>15</v>
      </c>
      <c r="B18" s="7" t="s">
        <v>10</v>
      </c>
      <c r="C18" s="7">
        <v>200</v>
      </c>
      <c r="D18" s="13" t="s">
        <v>30</v>
      </c>
      <c r="E18" s="11"/>
      <c r="F18" s="12">
        <f t="shared" si="0"/>
        <v>0</v>
      </c>
    </row>
    <row r="19" spans="1:6" ht="43.2" x14ac:dyDescent="0.3">
      <c r="A19" s="7" t="s">
        <v>16</v>
      </c>
      <c r="B19" s="7" t="s">
        <v>10</v>
      </c>
      <c r="C19" s="7">
        <v>20</v>
      </c>
      <c r="D19" s="13">
        <v>835</v>
      </c>
      <c r="E19" s="11"/>
      <c r="F19" s="12">
        <f t="shared" si="0"/>
        <v>0</v>
      </c>
    </row>
    <row r="20" spans="1:6" ht="43.2" x14ac:dyDescent="0.3">
      <c r="A20" s="7" t="s">
        <v>17</v>
      </c>
      <c r="B20" s="7" t="s">
        <v>10</v>
      </c>
      <c r="C20" s="7">
        <v>20</v>
      </c>
      <c r="D20" s="13">
        <v>835</v>
      </c>
      <c r="E20" s="11"/>
      <c r="F20" s="12">
        <f t="shared" si="0"/>
        <v>0</v>
      </c>
    </row>
    <row r="21" spans="1:6" ht="43.2" x14ac:dyDescent="0.3">
      <c r="A21" s="7" t="s">
        <v>18</v>
      </c>
      <c r="B21" s="7" t="s">
        <v>10</v>
      </c>
      <c r="C21" s="7">
        <v>20</v>
      </c>
      <c r="D21" s="13">
        <v>835</v>
      </c>
      <c r="E21" s="11"/>
      <c r="F21" s="12">
        <f t="shared" si="0"/>
        <v>0</v>
      </c>
    </row>
    <row r="22" spans="1:6" ht="43.2" x14ac:dyDescent="0.3">
      <c r="A22" s="7" t="s">
        <v>19</v>
      </c>
      <c r="B22" s="7" t="s">
        <v>10</v>
      </c>
      <c r="C22" s="7">
        <v>10</v>
      </c>
      <c r="D22" s="13">
        <v>975</v>
      </c>
      <c r="E22" s="11"/>
      <c r="F22" s="12">
        <f t="shared" si="0"/>
        <v>0</v>
      </c>
    </row>
    <row r="23" spans="1:6" ht="43.2" x14ac:dyDescent="0.3">
      <c r="A23" s="7" t="s">
        <v>20</v>
      </c>
      <c r="B23" s="7" t="s">
        <v>10</v>
      </c>
      <c r="C23" s="7">
        <v>10</v>
      </c>
      <c r="D23" s="13">
        <v>975</v>
      </c>
      <c r="E23" s="11"/>
      <c r="F23" s="12">
        <f t="shared" si="0"/>
        <v>0</v>
      </c>
    </row>
    <row r="24" spans="1:6" ht="43.2" x14ac:dyDescent="0.3">
      <c r="A24" s="7" t="s">
        <v>21</v>
      </c>
      <c r="B24" s="7" t="s">
        <v>10</v>
      </c>
      <c r="C24" s="7">
        <v>10</v>
      </c>
      <c r="D24" s="13">
        <v>975</v>
      </c>
      <c r="E24" s="11"/>
      <c r="F24" s="12">
        <f t="shared" si="0"/>
        <v>0</v>
      </c>
    </row>
    <row r="25" spans="1:6" ht="57.6" x14ac:dyDescent="0.3">
      <c r="A25" s="7" t="s">
        <v>22</v>
      </c>
      <c r="B25" s="7" t="s">
        <v>10</v>
      </c>
      <c r="C25" s="7">
        <v>5</v>
      </c>
      <c r="D25" s="13">
        <v>1395</v>
      </c>
      <c r="E25" s="11"/>
      <c r="F25" s="12">
        <f t="shared" si="0"/>
        <v>0</v>
      </c>
    </row>
    <row r="26" spans="1:6" ht="43.2" x14ac:dyDescent="0.3">
      <c r="A26" s="7" t="s">
        <v>29</v>
      </c>
      <c r="B26" s="7" t="s">
        <v>10</v>
      </c>
      <c r="C26" s="7">
        <v>5</v>
      </c>
      <c r="D26" s="13">
        <v>111</v>
      </c>
      <c r="E26" s="11"/>
      <c r="F26" s="12">
        <f t="shared" si="0"/>
        <v>0</v>
      </c>
    </row>
    <row r="27" spans="1:6" ht="43.2" x14ac:dyDescent="0.3">
      <c r="A27" s="7" t="s">
        <v>23</v>
      </c>
      <c r="B27" s="7" t="s">
        <v>10</v>
      </c>
      <c r="C27" s="7">
        <v>5</v>
      </c>
      <c r="D27" s="14">
        <v>111</v>
      </c>
      <c r="E27" s="11"/>
      <c r="F27" s="12">
        <f t="shared" si="0"/>
        <v>0</v>
      </c>
    </row>
    <row r="28" spans="1:6" ht="43.2" x14ac:dyDescent="0.3">
      <c r="A28" s="7" t="s">
        <v>24</v>
      </c>
      <c r="B28" s="7" t="s">
        <v>10</v>
      </c>
      <c r="C28" s="7">
        <v>5</v>
      </c>
      <c r="D28" s="15">
        <v>111</v>
      </c>
      <c r="E28" s="11"/>
      <c r="F28" s="12">
        <f t="shared" si="0"/>
        <v>0</v>
      </c>
    </row>
    <row r="29" spans="1:6" ht="72" x14ac:dyDescent="0.3">
      <c r="A29" s="7" t="s">
        <v>25</v>
      </c>
      <c r="B29" s="7" t="s">
        <v>10</v>
      </c>
      <c r="C29" s="7">
        <v>100</v>
      </c>
      <c r="D29" s="16">
        <v>280</v>
      </c>
      <c r="E29" s="11"/>
      <c r="F29" s="12">
        <f t="shared" si="0"/>
        <v>0</v>
      </c>
    </row>
    <row r="31" spans="1:6" x14ac:dyDescent="0.3">
      <c r="C31" s="9" t="s">
        <v>26</v>
      </c>
      <c r="D31" s="9"/>
      <c r="E31" s="9"/>
      <c r="F31" s="10">
        <f>F14+F15+F16+F17+F18+F19+F20+F21+F22+F23+F24+F25+F26+F27+F28+F29</f>
        <v>0</v>
      </c>
    </row>
  </sheetData>
  <sheetProtection algorithmName="SHA-512" hashValue="+3dHhhRXsmsqGUZxWMhriFRTYhavWdsFrBBOSwOdHUUYufM6Jdw0eHfTu/V/+iPMPekoc/NDN3FY4Eo2wOsVMg==" saltValue="8mA+oU5RIlFt13iTa6ZmUg==" spinCount="100000" sheet="1" objects="1" scenarios="1"/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2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E0B2D6-4546-4AE0-8F94-FCB86CDFE3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Nina Roegies | InkoopMeesters</cp:lastModifiedBy>
  <cp:lastPrinted>2018-11-27T11:39:19Z</cp:lastPrinted>
  <dcterms:created xsi:type="dcterms:W3CDTF">2017-12-28T15:05:00Z</dcterms:created>
  <dcterms:modified xsi:type="dcterms:W3CDTF">2023-03-30T18:00:00Z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  <property fmtid="{D5CDD505-2E9C-101B-9397-08002B2CF9AE}" pid="4" name="MediaServiceImageTags">
    <vt:lpwstr/>
  </property>
</Properties>
</file>