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WVS\WVS Aanbestedingskalender\Interne transportmiddelen 2023-2026\Definitieve aanbestedingsdocumenten\"/>
    </mc:Choice>
  </mc:AlternateContent>
  <xr:revisionPtr revIDLastSave="0" documentId="13_ncr:1_{E17B8354-BA51-4B0A-82AA-125B4060604B}" xr6:coauthVersionLast="36" xr6:coauthVersionMax="36" xr10:uidLastSave="{00000000-0000-0000-0000-000000000000}"/>
  <bookViews>
    <workbookView xWindow="0" yWindow="0" windowWidth="22560" windowHeight="11180" xr2:uid="{ED707845-9FEC-4AB7-A48C-3CF17724C332}"/>
  </bookViews>
  <sheets>
    <sheet name="Interne transportmiddel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8" i="1" s="1"/>
  <c r="E13" i="1" l="1"/>
  <c r="G13" i="1" s="1"/>
  <c r="E27" i="1"/>
  <c r="G27" i="1" s="1"/>
  <c r="E24" i="1"/>
  <c r="G24" i="1" s="1"/>
  <c r="E21" i="1"/>
  <c r="G21" i="1" s="1"/>
  <c r="E17" i="1"/>
  <c r="G17" i="1" s="1"/>
  <c r="E12" i="1"/>
  <c r="G12" i="1" s="1"/>
  <c r="E11" i="1"/>
  <c r="G11" i="1" s="1"/>
  <c r="E10" i="1"/>
  <c r="G10" i="1" s="1"/>
  <c r="G29" i="1" l="1"/>
</calcChain>
</file>

<file path=xl/sharedStrings.xml><?xml version="1.0" encoding="utf-8"?>
<sst xmlns="http://schemas.openxmlformats.org/spreadsheetml/2006/main" count="55" uniqueCount="30">
  <si>
    <t>Handtekening tekeningbevoegde</t>
  </si>
  <si>
    <t>Datum</t>
  </si>
  <si>
    <t>Functie tekeningbevoegde</t>
  </si>
  <si>
    <t>Naam tekeningbevoegde</t>
  </si>
  <si>
    <t>Naam</t>
  </si>
  <si>
    <t>Aantal</t>
  </si>
  <si>
    <t>Korting</t>
  </si>
  <si>
    <t>……………………………………………………………..</t>
  </si>
  <si>
    <t>Bijlage 6: Prijs</t>
  </si>
  <si>
    <t>Omschrijving</t>
  </si>
  <si>
    <t>Bruto prijs</t>
  </si>
  <si>
    <t>Netto prijs</t>
  </si>
  <si>
    <t>Prijs</t>
  </si>
  <si>
    <t>Aantal uren per jaar</t>
  </si>
  <si>
    <t>Standaard prijs per uur</t>
  </si>
  <si>
    <t>Netto prijs per uur</t>
  </si>
  <si>
    <t>Aantal jaar</t>
  </si>
  <si>
    <t>Monteur voor onderhoud en reparatie</t>
  </si>
  <si>
    <t>Standaard prijs</t>
  </si>
  <si>
    <t>Voorrijkosten</t>
  </si>
  <si>
    <t>Standaard prijs per keuring</t>
  </si>
  <si>
    <t>Netto prijs per keuring</t>
  </si>
  <si>
    <t>Materialen</t>
  </si>
  <si>
    <t>Aan de geprognotiseerde aantallen en bruto materiaalprijs kunnen geen rechten worden ontleend.</t>
  </si>
  <si>
    <t>Jaarlijkse keuring Interne transportmiddelen</t>
  </si>
  <si>
    <t>Elektrische schaar-hoogheffer palletwagen</t>
  </si>
  <si>
    <t>Elektrische pallettruck</t>
  </si>
  <si>
    <t>Elektrische Vorkheftruck</t>
  </si>
  <si>
    <t>Elektrische stapelaar</t>
  </si>
  <si>
    <t>Leerling monteur voor onderhoud en reparatie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</si>
</sst>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&quot;€&quot;\ * #,##0_ ;_ &quot;€&quot;\ * \-#,##0_ ;_ &quot;€&quot;\ * &quot;-&quot;??_ ;_ @_ "/>
    <numFmt numFmtId="166" formatCode="#,##0_ ;\-#,##0\ "/>
    <numFmt numFmtId="167" formatCode="_ [$€-2]\ * #,##0_ ;_ [$€-2]\ * \-#,##0_ ;_ [$€-2]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4"/>
      <color theme="1"/>
      <name val="Calibri Light"/>
      <family val="2"/>
    </font>
    <font>
      <i/>
      <sz val="10"/>
      <color rgb="FFFF0000"/>
      <name val="Calibri Light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/>
    <xf numFmtId="0" fontId="2" fillId="0" borderId="6" xfId="0" applyFont="1" applyBorder="1" applyAlignment="1">
      <alignment vertical="center"/>
    </xf>
    <xf numFmtId="0" fontId="6" fillId="0" borderId="0" xfId="0" applyFont="1"/>
    <xf numFmtId="0" fontId="4" fillId="0" borderId="0" xfId="0" applyFont="1"/>
    <xf numFmtId="0" fontId="2" fillId="0" borderId="7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vertical="center" wrapText="1"/>
    </xf>
    <xf numFmtId="9" fontId="2" fillId="2" borderId="7" xfId="1" applyFont="1" applyFill="1" applyBorder="1" applyAlignment="1">
      <alignment vertical="center" wrapText="1"/>
    </xf>
    <xf numFmtId="165" fontId="2" fillId="0" borderId="7" xfId="2" applyNumberFormat="1" applyFont="1" applyBorder="1"/>
    <xf numFmtId="165" fontId="2" fillId="0" borderId="7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5" fontId="2" fillId="0" borderId="0" xfId="2" applyNumberFormat="1" applyFont="1" applyBorder="1"/>
    <xf numFmtId="165" fontId="2" fillId="0" borderId="0" xfId="0" applyNumberFormat="1" applyFont="1" applyBorder="1"/>
    <xf numFmtId="0" fontId="7" fillId="0" borderId="0" xfId="0" applyFont="1"/>
    <xf numFmtId="0" fontId="8" fillId="0" borderId="0" xfId="0" applyFont="1"/>
    <xf numFmtId="166" fontId="2" fillId="0" borderId="7" xfId="2" applyNumberFormat="1" applyFont="1" applyBorder="1"/>
    <xf numFmtId="167" fontId="2" fillId="0" borderId="0" xfId="0" applyNumberFormat="1" applyFont="1"/>
    <xf numFmtId="165" fontId="2" fillId="0" borderId="0" xfId="0" applyNumberFormat="1" applyFont="1"/>
    <xf numFmtId="0" fontId="2" fillId="0" borderId="11" xfId="0" applyFont="1" applyBorder="1" applyAlignment="1">
      <alignment vertical="center" wrapText="1"/>
    </xf>
    <xf numFmtId="165" fontId="2" fillId="0" borderId="11" xfId="2" applyNumberFormat="1" applyFont="1" applyBorder="1"/>
    <xf numFmtId="0" fontId="2" fillId="0" borderId="12" xfId="0" applyFont="1" applyBorder="1" applyAlignment="1">
      <alignment vertical="center" wrapText="1"/>
    </xf>
    <xf numFmtId="165" fontId="2" fillId="0" borderId="7" xfId="0" applyNumberFormat="1" applyFont="1" applyFill="1" applyBorder="1" applyAlignment="1">
      <alignment vertical="center" wrapText="1"/>
    </xf>
    <xf numFmtId="165" fontId="4" fillId="0" borderId="10" xfId="0" applyNumberFormat="1" applyFont="1" applyBorder="1"/>
    <xf numFmtId="167" fontId="2" fillId="2" borderId="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167" fontId="5" fillId="3" borderId="7" xfId="0" applyNumberFormat="1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1</xdr:rowOff>
    </xdr:from>
    <xdr:ext cx="2438399" cy="542718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1"/>
          <a:ext cx="2438399" cy="542718"/>
        </a:xfrm>
        <a:prstGeom prst="rect">
          <a:avLst/>
        </a:prstGeom>
      </xdr:spPr>
    </xdr:pic>
    <xdr:clientData/>
  </xdr:oneCellAnchor>
  <xdr:twoCellAnchor editAs="oneCell">
    <xdr:from>
      <xdr:col>5</xdr:col>
      <xdr:colOff>209550</xdr:colOff>
      <xdr:row>0</xdr:row>
      <xdr:rowOff>0</xdr:rowOff>
    </xdr:from>
    <xdr:to>
      <xdr:col>6</xdr:col>
      <xdr:colOff>463550</xdr:colOff>
      <xdr:row>4</xdr:row>
      <xdr:rowOff>177800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0"/>
          <a:ext cx="939800" cy="93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ADD-8AD6-4F17-96FD-BE543CA5D8C9}">
  <sheetPr>
    <pageSetUpPr fitToPage="1"/>
  </sheetPr>
  <dimension ref="A6:L40"/>
  <sheetViews>
    <sheetView tabSelected="1" workbookViewId="0">
      <selection activeCell="G11" sqref="G11"/>
    </sheetView>
  </sheetViews>
  <sheetFormatPr defaultColWidth="9.1796875" defaultRowHeight="15" customHeight="1" x14ac:dyDescent="0.3"/>
  <cols>
    <col min="1" max="1" width="35.90625" style="1" customWidth="1"/>
    <col min="2" max="2" width="9.6328125" style="1" customWidth="1"/>
    <col min="3" max="3" width="11.81640625" style="1" customWidth="1"/>
    <col min="4" max="4" width="10.54296875" style="1" customWidth="1"/>
    <col min="5" max="5" width="11.08984375" style="1" customWidth="1"/>
    <col min="6" max="6" width="9.81640625" style="1" customWidth="1"/>
    <col min="7" max="8" width="13" style="1" customWidth="1"/>
    <col min="9" max="10" width="12" style="1" customWidth="1"/>
    <col min="11" max="11" width="9.1796875" style="1"/>
    <col min="12" max="12" width="13.1796875" style="1" customWidth="1"/>
    <col min="13" max="16384" width="9.1796875" style="1"/>
  </cols>
  <sheetData>
    <row r="6" spans="1:12" ht="15" customHeight="1" x14ac:dyDescent="0.45">
      <c r="A6" s="6" t="s">
        <v>8</v>
      </c>
    </row>
    <row r="7" spans="1:12" ht="15" customHeight="1" x14ac:dyDescent="0.45">
      <c r="A7" s="6"/>
      <c r="K7" s="4"/>
      <c r="L7" s="4"/>
    </row>
    <row r="8" spans="1:12" ht="15" customHeight="1" x14ac:dyDescent="0.45">
      <c r="A8" s="6"/>
      <c r="K8" s="4"/>
      <c r="L8" s="4"/>
    </row>
    <row r="9" spans="1:12" ht="14.5" x14ac:dyDescent="0.35">
      <c r="A9" s="29" t="s">
        <v>9</v>
      </c>
      <c r="B9" s="30" t="s">
        <v>5</v>
      </c>
      <c r="C9" s="30" t="s">
        <v>10</v>
      </c>
      <c r="D9" s="30" t="s">
        <v>6</v>
      </c>
      <c r="E9" s="30" t="s">
        <v>11</v>
      </c>
      <c r="G9" s="30" t="s">
        <v>12</v>
      </c>
      <c r="I9" s="4"/>
    </row>
    <row r="10" spans="1:12" ht="15" customHeight="1" x14ac:dyDescent="0.3">
      <c r="A10" s="8" t="s">
        <v>25</v>
      </c>
      <c r="B10" s="9">
        <v>25</v>
      </c>
      <c r="C10" s="28">
        <v>0</v>
      </c>
      <c r="D10" s="11">
        <v>0</v>
      </c>
      <c r="E10" s="12">
        <f t="shared" ref="E10:E12" si="0">C10*(1-D10)</f>
        <v>0</v>
      </c>
      <c r="G10" s="13">
        <f>E10*B10</f>
        <v>0</v>
      </c>
    </row>
    <row r="11" spans="1:12" ht="15" customHeight="1" x14ac:dyDescent="0.3">
      <c r="A11" s="8" t="s">
        <v>26</v>
      </c>
      <c r="B11" s="9">
        <v>8</v>
      </c>
      <c r="C11" s="28">
        <v>0</v>
      </c>
      <c r="D11" s="11">
        <v>0</v>
      </c>
      <c r="E11" s="12">
        <f t="shared" si="0"/>
        <v>0</v>
      </c>
      <c r="G11" s="13">
        <f t="shared" ref="G11:G12" si="1">E11*B11</f>
        <v>0</v>
      </c>
    </row>
    <row r="12" spans="1:12" ht="15" customHeight="1" x14ac:dyDescent="0.3">
      <c r="A12" s="8" t="s">
        <v>27</v>
      </c>
      <c r="B12" s="9">
        <v>2</v>
      </c>
      <c r="C12" s="28">
        <v>0</v>
      </c>
      <c r="D12" s="11">
        <v>0</v>
      </c>
      <c r="E12" s="12">
        <f t="shared" si="0"/>
        <v>0</v>
      </c>
      <c r="G12" s="13">
        <f t="shared" si="1"/>
        <v>0</v>
      </c>
    </row>
    <row r="13" spans="1:12" ht="15" customHeight="1" x14ac:dyDescent="0.3">
      <c r="A13" s="8" t="s">
        <v>28</v>
      </c>
      <c r="B13" s="9">
        <v>3</v>
      </c>
      <c r="C13" s="28">
        <v>0</v>
      </c>
      <c r="D13" s="11">
        <v>0</v>
      </c>
      <c r="E13" s="12">
        <f t="shared" ref="E13" si="2">C13*(1-D13)</f>
        <v>0</v>
      </c>
      <c r="G13" s="13">
        <f t="shared" ref="G13" si="3">E13*B13</f>
        <v>0</v>
      </c>
    </row>
    <row r="14" spans="1:12" ht="15" customHeight="1" x14ac:dyDescent="0.3">
      <c r="A14" s="14"/>
      <c r="B14" s="15"/>
      <c r="C14" s="15"/>
      <c r="D14" s="15"/>
      <c r="E14" s="16"/>
      <c r="G14" s="17"/>
    </row>
    <row r="15" spans="1:12" ht="15" customHeight="1" x14ac:dyDescent="0.3">
      <c r="A15" s="18"/>
      <c r="B15" s="19"/>
      <c r="C15" s="19"/>
    </row>
    <row r="16" spans="1:12" ht="39" x14ac:dyDescent="0.3">
      <c r="A16" s="29" t="s">
        <v>9</v>
      </c>
      <c r="B16" s="30" t="s">
        <v>13</v>
      </c>
      <c r="C16" s="30" t="s">
        <v>14</v>
      </c>
      <c r="D16" s="30" t="s">
        <v>6</v>
      </c>
      <c r="E16" s="30" t="s">
        <v>15</v>
      </c>
      <c r="F16" s="30" t="s">
        <v>16</v>
      </c>
      <c r="G16" s="30" t="s">
        <v>12</v>
      </c>
    </row>
    <row r="17" spans="1:7" ht="15" customHeight="1" x14ac:dyDescent="0.3">
      <c r="A17" s="8" t="s">
        <v>17</v>
      </c>
      <c r="B17" s="9">
        <v>250</v>
      </c>
      <c r="C17" s="10">
        <v>0</v>
      </c>
      <c r="D17" s="11">
        <v>0</v>
      </c>
      <c r="E17" s="12">
        <f t="shared" ref="E17:E24" si="4">C17*(1-D17)</f>
        <v>0</v>
      </c>
      <c r="F17" s="20">
        <v>4</v>
      </c>
      <c r="G17" s="13">
        <f>E17*B17*F17</f>
        <v>0</v>
      </c>
    </row>
    <row r="18" spans="1:7" ht="15" customHeight="1" x14ac:dyDescent="0.3">
      <c r="A18" s="8" t="s">
        <v>29</v>
      </c>
      <c r="B18" s="9">
        <v>50</v>
      </c>
      <c r="C18" s="10">
        <v>0</v>
      </c>
      <c r="D18" s="11">
        <v>0</v>
      </c>
      <c r="E18" s="12">
        <f t="shared" ref="E18" si="5">C18*(1-D18)</f>
        <v>0</v>
      </c>
      <c r="F18" s="20">
        <v>4</v>
      </c>
      <c r="G18" s="13">
        <f>E18*B18*F18</f>
        <v>0</v>
      </c>
    </row>
    <row r="20" spans="1:7" ht="26" x14ac:dyDescent="0.3">
      <c r="A20" s="29" t="s">
        <v>9</v>
      </c>
      <c r="B20" s="30" t="s">
        <v>5</v>
      </c>
      <c r="C20" s="30" t="s">
        <v>18</v>
      </c>
      <c r="D20" s="30" t="s">
        <v>6</v>
      </c>
      <c r="E20" s="30" t="s">
        <v>11</v>
      </c>
      <c r="F20" s="30" t="s">
        <v>16</v>
      </c>
      <c r="G20" s="30" t="s">
        <v>12</v>
      </c>
    </row>
    <row r="21" spans="1:7" ht="15" customHeight="1" x14ac:dyDescent="0.3">
      <c r="A21" s="8" t="s">
        <v>19</v>
      </c>
      <c r="B21" s="9">
        <v>45</v>
      </c>
      <c r="C21" s="10">
        <v>0</v>
      </c>
      <c r="D21" s="11">
        <v>0</v>
      </c>
      <c r="E21" s="12">
        <f t="shared" ref="E21" si="6">C21*(1-D21)</f>
        <v>0</v>
      </c>
      <c r="F21" s="20">
        <v>4</v>
      </c>
      <c r="G21" s="13">
        <f>E21*B21*F21</f>
        <v>0</v>
      </c>
    </row>
    <row r="22" spans="1:7" ht="15" customHeight="1" x14ac:dyDescent="0.3">
      <c r="C22" s="21"/>
      <c r="E22" s="22"/>
    </row>
    <row r="23" spans="1:7" ht="39" x14ac:dyDescent="0.3">
      <c r="A23" s="29" t="s">
        <v>9</v>
      </c>
      <c r="B23" s="30" t="s">
        <v>5</v>
      </c>
      <c r="C23" s="31" t="s">
        <v>20</v>
      </c>
      <c r="D23" s="30" t="s">
        <v>6</v>
      </c>
      <c r="E23" s="32" t="s">
        <v>21</v>
      </c>
      <c r="F23" s="30" t="s">
        <v>16</v>
      </c>
      <c r="G23" s="30" t="s">
        <v>12</v>
      </c>
    </row>
    <row r="24" spans="1:7" ht="15" customHeight="1" x14ac:dyDescent="0.3">
      <c r="A24" s="23" t="s">
        <v>24</v>
      </c>
      <c r="B24" s="9">
        <v>173</v>
      </c>
      <c r="C24" s="10">
        <v>0</v>
      </c>
      <c r="D24" s="11">
        <v>0</v>
      </c>
      <c r="E24" s="24">
        <f t="shared" si="4"/>
        <v>0</v>
      </c>
      <c r="F24" s="20">
        <v>4</v>
      </c>
      <c r="G24" s="13">
        <f>E24*B24*F24</f>
        <v>0</v>
      </c>
    </row>
    <row r="26" spans="1:7" ht="13" x14ac:dyDescent="0.3">
      <c r="A26" s="29" t="s">
        <v>9</v>
      </c>
      <c r="B26" s="30"/>
      <c r="C26" s="30" t="s">
        <v>10</v>
      </c>
      <c r="D26" s="30" t="s">
        <v>6</v>
      </c>
      <c r="E26" s="30" t="s">
        <v>11</v>
      </c>
      <c r="F26" s="30" t="s">
        <v>16</v>
      </c>
      <c r="G26" s="30" t="s">
        <v>12</v>
      </c>
    </row>
    <row r="27" spans="1:7" ht="15" customHeight="1" x14ac:dyDescent="0.3">
      <c r="A27" s="25" t="s">
        <v>22</v>
      </c>
      <c r="B27" s="8"/>
      <c r="C27" s="26">
        <v>7500</v>
      </c>
      <c r="D27" s="11">
        <v>0</v>
      </c>
      <c r="E27" s="12">
        <f t="shared" ref="E27" si="7">C27*(1-D27)</f>
        <v>7500</v>
      </c>
      <c r="F27" s="20">
        <v>4</v>
      </c>
      <c r="G27" s="13">
        <f>F27*E27</f>
        <v>30000</v>
      </c>
    </row>
    <row r="28" spans="1:7" ht="15" customHeight="1" thickBot="1" x14ac:dyDescent="0.35"/>
    <row r="29" spans="1:7" ht="15" customHeight="1" thickBot="1" x14ac:dyDescent="0.35">
      <c r="A29" s="7" t="s">
        <v>12</v>
      </c>
      <c r="G29" s="27">
        <f>SUM(G10:G27)</f>
        <v>30000</v>
      </c>
    </row>
    <row r="31" spans="1:7" ht="15" customHeight="1" x14ac:dyDescent="0.3">
      <c r="A31" s="1" t="s">
        <v>23</v>
      </c>
    </row>
    <row r="34" spans="1:5" ht="15" customHeight="1" thickBot="1" x14ac:dyDescent="0.35"/>
    <row r="35" spans="1:5" ht="15" customHeight="1" x14ac:dyDescent="0.3">
      <c r="A35" s="5" t="s">
        <v>4</v>
      </c>
      <c r="B35" s="37" t="s">
        <v>7</v>
      </c>
      <c r="C35" s="37"/>
      <c r="D35" s="37"/>
      <c r="E35" s="38"/>
    </row>
    <row r="36" spans="1:5" ht="15" customHeight="1" x14ac:dyDescent="0.3">
      <c r="A36" s="3" t="s">
        <v>3</v>
      </c>
      <c r="B36" s="33" t="s">
        <v>7</v>
      </c>
      <c r="C36" s="33"/>
      <c r="D36" s="33"/>
      <c r="E36" s="34"/>
    </row>
    <row r="37" spans="1:5" ht="15" customHeight="1" x14ac:dyDescent="0.3">
      <c r="A37" s="3" t="s">
        <v>2</v>
      </c>
      <c r="B37" s="33" t="s">
        <v>7</v>
      </c>
      <c r="C37" s="33"/>
      <c r="D37" s="33"/>
      <c r="E37" s="34"/>
    </row>
    <row r="38" spans="1:5" ht="15" customHeight="1" x14ac:dyDescent="0.3">
      <c r="A38" s="3" t="s">
        <v>1</v>
      </c>
      <c r="B38" s="33" t="s">
        <v>7</v>
      </c>
      <c r="C38" s="33"/>
      <c r="D38" s="33"/>
      <c r="E38" s="34"/>
    </row>
    <row r="39" spans="1:5" ht="15" customHeight="1" x14ac:dyDescent="0.3">
      <c r="A39" s="3"/>
      <c r="B39" s="33"/>
      <c r="C39" s="33"/>
      <c r="D39" s="33"/>
      <c r="E39" s="34"/>
    </row>
    <row r="40" spans="1:5" ht="15" customHeight="1" thickBot="1" x14ac:dyDescent="0.35">
      <c r="A40" s="2" t="s">
        <v>0</v>
      </c>
      <c r="B40" s="35" t="s">
        <v>7</v>
      </c>
      <c r="C40" s="35"/>
      <c r="D40" s="35"/>
      <c r="E40" s="36"/>
    </row>
  </sheetData>
  <mergeCells count="6">
    <mergeCell ref="B39:E39"/>
    <mergeCell ref="B40:E40"/>
    <mergeCell ref="B35:E35"/>
    <mergeCell ref="B36:E36"/>
    <mergeCell ref="B37:E37"/>
    <mergeCell ref="B38:E38"/>
  </mergeCells>
  <pageMargins left="0.70866141732283472" right="0.31496062992125984" top="0.74803149606299213" bottom="0.74803149606299213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Interne transportmiddelen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Erik E. de Kroon</cp:lastModifiedBy>
  <cp:lastPrinted>2023-02-09T10:37:47Z</cp:lastPrinted>
  <dcterms:created xsi:type="dcterms:W3CDTF">2022-02-09T13:11:37Z</dcterms:created>
  <dcterms:modified xsi:type="dcterms:W3CDTF">2023-03-02T08:18:16Z</dcterms:modified>
</cp:coreProperties>
</file>