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  BOC-NZK\"/>
    </mc:Choice>
  </mc:AlternateContent>
  <bookViews>
    <workbookView xWindow="0" yWindow="0" windowWidth="23040" windowHeight="9105"/>
  </bookViews>
  <sheets>
    <sheet name="Bijlage K staat van tarieven" sheetId="1" r:id="rId1"/>
  </sheets>
  <definedNames>
    <definedName name="_xlnm.Print_Area" localSheetId="0">'Bijlage K staat van tarieven'!$A$1:$G$39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9" i="1" l="1"/>
  <c r="G18" i="1"/>
  <c r="G35" i="1"/>
  <c r="G2" i="1"/>
  <c r="G30" i="1"/>
  <c r="G37" i="1" l="1"/>
</calcChain>
</file>

<file path=xl/sharedStrings.xml><?xml version="1.0" encoding="utf-8"?>
<sst xmlns="http://schemas.openxmlformats.org/spreadsheetml/2006/main" count="51" uniqueCount="51">
  <si>
    <t>Tarief-groep</t>
  </si>
  <si>
    <t>Functie</t>
  </si>
  <si>
    <t>Aantal uren</t>
  </si>
  <si>
    <t>Minimum tarief</t>
  </si>
  <si>
    <t>Maximum tarief</t>
  </si>
  <si>
    <t>Aangeboden tarief (€)</t>
  </si>
  <si>
    <t>Junior en ondersteunende functies, zoals:</t>
  </si>
  <si>
    <t>Medior en vakinhoudelijke functies, zoals:</t>
  </si>
  <si>
    <t>Senior vakinhoudelijke functies, zoals:</t>
  </si>
  <si>
    <t>Functies met betrekking tot de projectsturing, zoals:</t>
  </si>
  <si>
    <t>Algemeen projectmedewerker</t>
  </si>
  <si>
    <t>Medewerker secretariaat</t>
  </si>
  <si>
    <t>Projectondersteuner/ -administrateur</t>
  </si>
  <si>
    <t>Tekenaar / junior Modelleur</t>
  </si>
  <si>
    <t>junior adviseur</t>
  </si>
  <si>
    <t>junior werkvoorbereider</t>
  </si>
  <si>
    <t>Planner</t>
  </si>
  <si>
    <t>Medewerker projectbeheersing</t>
  </si>
  <si>
    <t>Kostendeskundige</t>
  </si>
  <si>
    <t>Risicomanager</t>
  </si>
  <si>
    <t>Kwaliteitsmanager</t>
  </si>
  <si>
    <t>Modelleur</t>
  </si>
  <si>
    <t>Medior adviseur</t>
  </si>
  <si>
    <t>Medior werkvoorbereider</t>
  </si>
  <si>
    <t xml:space="preserve"> Specialist WB</t>
  </si>
  <si>
    <t xml:space="preserve"> Specialist civiel</t>
  </si>
  <si>
    <t xml:space="preserve"> Specialist IA</t>
  </si>
  <si>
    <t xml:space="preserve"> Specialist SE</t>
  </si>
  <si>
    <t xml:space="preserve"> Specialist techniek overige</t>
  </si>
  <si>
    <t xml:space="preserve"> Senior adviseur kosten</t>
  </si>
  <si>
    <t xml:space="preserve"> Senior adviseur contract</t>
  </si>
  <si>
    <t xml:space="preserve"> Veiligheidskundige</t>
  </si>
  <si>
    <t xml:space="preserve"> QA/QC-deskundige</t>
  </si>
  <si>
    <t xml:space="preserve"> Ontwerpleider</t>
  </si>
  <si>
    <t xml:space="preserve"> werkvoorbereider</t>
  </si>
  <si>
    <t xml:space="preserve"> Contractmanager</t>
  </si>
  <si>
    <t xml:space="preserve"> Technisch manager</t>
  </si>
  <si>
    <t xml:space="preserve"> Omgevingsmanager</t>
  </si>
  <si>
    <t xml:space="preserve"> manager projectbeheersing</t>
  </si>
  <si>
    <t>Projectmanager</t>
  </si>
  <si>
    <t>Totale Inschrijving</t>
  </si>
  <si>
    <t>Totaal kosten (Aantal uren x Aangeboden tarief)</t>
  </si>
  <si>
    <t>I: Junior</t>
  </si>
  <si>
    <t>II: Medior</t>
  </si>
  <si>
    <t>III: Senior</t>
  </si>
  <si>
    <t>IV: Projectsturing</t>
  </si>
  <si>
    <t>V: Onderzoeker</t>
  </si>
  <si>
    <t>VI: Projectmanager</t>
  </si>
  <si>
    <t>Ingenieursdiensten</t>
  </si>
  <si>
    <t>Totaal directe kosten en indirecte kosten exclusief btw voor fase I:</t>
  </si>
  <si>
    <t>De Uitgangspunten behorende bij de aangeboden uurtarieven zijn vermeld in bijlage K van de Aanbestedingsleidraad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</si>
</sst>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"/>
  </numFmts>
  <fonts count="4" x14ac:knownFonts="1"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165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165" fontId="1" fillId="0" borderId="22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topLeftCell="A22" zoomScale="130" zoomScaleNormal="130" workbookViewId="0">
      <selection activeCell="A39" sqref="A39"/>
    </sheetView>
  </sheetViews>
  <sheetFormatPr defaultColWidth="9" defaultRowHeight="10.5" x14ac:dyDescent="0.15"/>
  <cols>
    <col min="1" max="1" width="16.5" style="1" bestFit="1" customWidth="1"/>
    <col min="2" max="2" width="34.75" style="1" bestFit="1" customWidth="1"/>
    <col min="3" max="7" width="15.625" style="2" customWidth="1"/>
    <col min="8" max="8" width="18" style="1" customWidth="1"/>
    <col min="9" max="9" width="16.25" style="1" customWidth="1"/>
    <col min="10" max="16384" width="9" style="1"/>
  </cols>
  <sheetData>
    <row r="1" spans="1:8" ht="57" customHeight="1" x14ac:dyDescent="0.15">
      <c r="A1" s="5" t="s">
        <v>0</v>
      </c>
      <c r="B1" s="6" t="s">
        <v>1</v>
      </c>
      <c r="C1" s="7" t="s">
        <v>2</v>
      </c>
      <c r="D1" s="18" t="s">
        <v>3</v>
      </c>
      <c r="E1" s="19" t="s">
        <v>4</v>
      </c>
      <c r="F1" s="15" t="s">
        <v>5</v>
      </c>
      <c r="G1" s="26" t="s">
        <v>41</v>
      </c>
      <c r="H1" s="3"/>
    </row>
    <row r="2" spans="1:8" x14ac:dyDescent="0.15">
      <c r="A2" s="33" t="s">
        <v>42</v>
      </c>
      <c r="B2" s="12" t="s">
        <v>6</v>
      </c>
      <c r="C2" s="34">
        <v>3240</v>
      </c>
      <c r="D2" s="35">
        <v>50</v>
      </c>
      <c r="E2" s="36">
        <v>85</v>
      </c>
      <c r="F2" s="37">
        <v>0</v>
      </c>
      <c r="G2" s="38">
        <f>C2*F2</f>
        <v>0</v>
      </c>
    </row>
    <row r="3" spans="1:8" x14ac:dyDescent="0.15">
      <c r="A3" s="33"/>
      <c r="B3" s="13" t="s">
        <v>10</v>
      </c>
      <c r="C3" s="34"/>
      <c r="D3" s="35"/>
      <c r="E3" s="36"/>
      <c r="F3" s="37"/>
      <c r="G3" s="38"/>
    </row>
    <row r="4" spans="1:8" x14ac:dyDescent="0.15">
      <c r="A4" s="33"/>
      <c r="B4" s="13" t="s">
        <v>11</v>
      </c>
      <c r="C4" s="34"/>
      <c r="D4" s="35"/>
      <c r="E4" s="36"/>
      <c r="F4" s="37"/>
      <c r="G4" s="38"/>
    </row>
    <row r="5" spans="1:8" x14ac:dyDescent="0.15">
      <c r="A5" s="33"/>
      <c r="B5" s="13" t="s">
        <v>12</v>
      </c>
      <c r="C5" s="34"/>
      <c r="D5" s="35"/>
      <c r="E5" s="36"/>
      <c r="F5" s="37"/>
      <c r="G5" s="38"/>
    </row>
    <row r="6" spans="1:8" x14ac:dyDescent="0.15">
      <c r="A6" s="33"/>
      <c r="B6" s="13" t="s">
        <v>13</v>
      </c>
      <c r="C6" s="34"/>
      <c r="D6" s="35"/>
      <c r="E6" s="36"/>
      <c r="F6" s="37"/>
      <c r="G6" s="38"/>
    </row>
    <row r="7" spans="1:8" x14ac:dyDescent="0.15">
      <c r="A7" s="33"/>
      <c r="B7" s="13" t="s">
        <v>14</v>
      </c>
      <c r="C7" s="34"/>
      <c r="D7" s="35"/>
      <c r="E7" s="36"/>
      <c r="F7" s="37"/>
      <c r="G7" s="38"/>
    </row>
    <row r="8" spans="1:8" x14ac:dyDescent="0.15">
      <c r="A8" s="33"/>
      <c r="B8" s="14" t="s">
        <v>15</v>
      </c>
      <c r="C8" s="34"/>
      <c r="D8" s="35"/>
      <c r="E8" s="36"/>
      <c r="F8" s="37"/>
      <c r="G8" s="38"/>
    </row>
    <row r="9" spans="1:8" x14ac:dyDescent="0.15">
      <c r="A9" s="33" t="s">
        <v>43</v>
      </c>
      <c r="B9" s="12" t="s">
        <v>7</v>
      </c>
      <c r="C9" s="34">
        <v>7000</v>
      </c>
      <c r="D9" s="35">
        <v>75</v>
      </c>
      <c r="E9" s="36">
        <v>110</v>
      </c>
      <c r="F9" s="37">
        <v>0</v>
      </c>
      <c r="G9" s="38">
        <f>C9*F9</f>
        <v>0</v>
      </c>
    </row>
    <row r="10" spans="1:8" x14ac:dyDescent="0.15">
      <c r="A10" s="33"/>
      <c r="B10" s="13" t="s">
        <v>16</v>
      </c>
      <c r="C10" s="34"/>
      <c r="D10" s="35"/>
      <c r="E10" s="36"/>
      <c r="F10" s="37"/>
      <c r="G10" s="38"/>
    </row>
    <row r="11" spans="1:8" x14ac:dyDescent="0.15">
      <c r="A11" s="33"/>
      <c r="B11" s="13" t="s">
        <v>17</v>
      </c>
      <c r="C11" s="34"/>
      <c r="D11" s="35"/>
      <c r="E11" s="36"/>
      <c r="F11" s="37"/>
      <c r="G11" s="38"/>
    </row>
    <row r="12" spans="1:8" x14ac:dyDescent="0.15">
      <c r="A12" s="33"/>
      <c r="B12" s="13" t="s">
        <v>18</v>
      </c>
      <c r="C12" s="34"/>
      <c r="D12" s="35"/>
      <c r="E12" s="36"/>
      <c r="F12" s="37"/>
      <c r="G12" s="38"/>
    </row>
    <row r="13" spans="1:8" x14ac:dyDescent="0.15">
      <c r="A13" s="33"/>
      <c r="B13" s="13" t="s">
        <v>19</v>
      </c>
      <c r="C13" s="34"/>
      <c r="D13" s="35"/>
      <c r="E13" s="36"/>
      <c r="F13" s="37"/>
      <c r="G13" s="38"/>
    </row>
    <row r="14" spans="1:8" x14ac:dyDescent="0.15">
      <c r="A14" s="33"/>
      <c r="B14" s="13" t="s">
        <v>20</v>
      </c>
      <c r="C14" s="34"/>
      <c r="D14" s="35"/>
      <c r="E14" s="36"/>
      <c r="F14" s="37"/>
      <c r="G14" s="38"/>
    </row>
    <row r="15" spans="1:8" x14ac:dyDescent="0.15">
      <c r="A15" s="33"/>
      <c r="B15" s="13" t="s">
        <v>21</v>
      </c>
      <c r="C15" s="34"/>
      <c r="D15" s="35"/>
      <c r="E15" s="36"/>
      <c r="F15" s="37"/>
      <c r="G15" s="38"/>
    </row>
    <row r="16" spans="1:8" x14ac:dyDescent="0.15">
      <c r="A16" s="33"/>
      <c r="B16" s="13" t="s">
        <v>22</v>
      </c>
      <c r="C16" s="34"/>
      <c r="D16" s="35"/>
      <c r="E16" s="36"/>
      <c r="F16" s="37"/>
      <c r="G16" s="38"/>
    </row>
    <row r="17" spans="1:7" x14ac:dyDescent="0.15">
      <c r="A17" s="33"/>
      <c r="B17" s="14" t="s">
        <v>23</v>
      </c>
      <c r="C17" s="34"/>
      <c r="D17" s="35"/>
      <c r="E17" s="36"/>
      <c r="F17" s="37"/>
      <c r="G17" s="38"/>
    </row>
    <row r="18" spans="1:7" x14ac:dyDescent="0.15">
      <c r="A18" s="33" t="s">
        <v>44</v>
      </c>
      <c r="B18" s="12" t="s">
        <v>8</v>
      </c>
      <c r="C18" s="34">
        <v>14344</v>
      </c>
      <c r="D18" s="35">
        <v>90</v>
      </c>
      <c r="E18" s="36">
        <v>130</v>
      </c>
      <c r="F18" s="37">
        <v>0</v>
      </c>
      <c r="G18" s="38">
        <f>C18*F18</f>
        <v>0</v>
      </c>
    </row>
    <row r="19" spans="1:7" x14ac:dyDescent="0.15">
      <c r="A19" s="33"/>
      <c r="B19" s="39" t="s">
        <v>24</v>
      </c>
      <c r="C19" s="34"/>
      <c r="D19" s="35"/>
      <c r="E19" s="36"/>
      <c r="F19" s="37"/>
      <c r="G19" s="38"/>
    </row>
    <row r="20" spans="1:7" x14ac:dyDescent="0.15">
      <c r="A20" s="33"/>
      <c r="B20" s="39" t="s">
        <v>25</v>
      </c>
      <c r="C20" s="34"/>
      <c r="D20" s="35"/>
      <c r="E20" s="36"/>
      <c r="F20" s="37"/>
      <c r="G20" s="38"/>
    </row>
    <row r="21" spans="1:7" x14ac:dyDescent="0.15">
      <c r="A21" s="33"/>
      <c r="B21" s="39" t="s">
        <v>26</v>
      </c>
      <c r="C21" s="34"/>
      <c r="D21" s="35"/>
      <c r="E21" s="36"/>
      <c r="F21" s="37"/>
      <c r="G21" s="38"/>
    </row>
    <row r="22" spans="1:7" x14ac:dyDescent="0.15">
      <c r="A22" s="33"/>
      <c r="B22" s="39" t="s">
        <v>27</v>
      </c>
      <c r="C22" s="34"/>
      <c r="D22" s="35"/>
      <c r="E22" s="36"/>
      <c r="F22" s="37"/>
      <c r="G22" s="38"/>
    </row>
    <row r="23" spans="1:7" x14ac:dyDescent="0.15">
      <c r="A23" s="33"/>
      <c r="B23" s="39" t="s">
        <v>28</v>
      </c>
      <c r="C23" s="34"/>
      <c r="D23" s="35"/>
      <c r="E23" s="36"/>
      <c r="F23" s="37"/>
      <c r="G23" s="38"/>
    </row>
    <row r="24" spans="1:7" x14ac:dyDescent="0.15">
      <c r="A24" s="33"/>
      <c r="B24" s="39" t="s">
        <v>29</v>
      </c>
      <c r="C24" s="34"/>
      <c r="D24" s="35"/>
      <c r="E24" s="36"/>
      <c r="F24" s="37"/>
      <c r="G24" s="38"/>
    </row>
    <row r="25" spans="1:7" x14ac:dyDescent="0.15">
      <c r="A25" s="33"/>
      <c r="B25" s="39" t="s">
        <v>30</v>
      </c>
      <c r="C25" s="34"/>
      <c r="D25" s="35"/>
      <c r="E25" s="36"/>
      <c r="F25" s="37"/>
      <c r="G25" s="38"/>
    </row>
    <row r="26" spans="1:7" x14ac:dyDescent="0.15">
      <c r="A26" s="33"/>
      <c r="B26" s="39" t="s">
        <v>31</v>
      </c>
      <c r="C26" s="34"/>
      <c r="D26" s="35"/>
      <c r="E26" s="36"/>
      <c r="F26" s="37"/>
      <c r="G26" s="38"/>
    </row>
    <row r="27" spans="1:7" x14ac:dyDescent="0.15">
      <c r="A27" s="33"/>
      <c r="B27" s="39" t="s">
        <v>32</v>
      </c>
      <c r="C27" s="34"/>
      <c r="D27" s="35"/>
      <c r="E27" s="36"/>
      <c r="F27" s="37"/>
      <c r="G27" s="38"/>
    </row>
    <row r="28" spans="1:7" x14ac:dyDescent="0.15">
      <c r="A28" s="33"/>
      <c r="B28" s="39" t="s">
        <v>33</v>
      </c>
      <c r="C28" s="34"/>
      <c r="D28" s="35"/>
      <c r="E28" s="36"/>
      <c r="F28" s="37"/>
      <c r="G28" s="38"/>
    </row>
    <row r="29" spans="1:7" x14ac:dyDescent="0.15">
      <c r="A29" s="33"/>
      <c r="B29" s="14" t="s">
        <v>34</v>
      </c>
      <c r="C29" s="34"/>
      <c r="D29" s="35"/>
      <c r="E29" s="36"/>
      <c r="F29" s="37"/>
      <c r="G29" s="38"/>
    </row>
    <row r="30" spans="1:7" x14ac:dyDescent="0.15">
      <c r="A30" s="33" t="s">
        <v>45</v>
      </c>
      <c r="B30" s="12" t="s">
        <v>9</v>
      </c>
      <c r="C30" s="34">
        <v>7080</v>
      </c>
      <c r="D30" s="35">
        <v>95</v>
      </c>
      <c r="E30" s="36">
        <v>130</v>
      </c>
      <c r="F30" s="37">
        <v>0</v>
      </c>
      <c r="G30" s="38">
        <f>C30*F30</f>
        <v>0</v>
      </c>
    </row>
    <row r="31" spans="1:7" x14ac:dyDescent="0.15">
      <c r="A31" s="33"/>
      <c r="B31" s="39" t="s">
        <v>35</v>
      </c>
      <c r="C31" s="34"/>
      <c r="D31" s="35"/>
      <c r="E31" s="36"/>
      <c r="F31" s="37"/>
      <c r="G31" s="38"/>
    </row>
    <row r="32" spans="1:7" x14ac:dyDescent="0.15">
      <c r="A32" s="33"/>
      <c r="B32" s="39" t="s">
        <v>36</v>
      </c>
      <c r="C32" s="34"/>
      <c r="D32" s="35"/>
      <c r="E32" s="36"/>
      <c r="F32" s="37"/>
      <c r="G32" s="38"/>
    </row>
    <row r="33" spans="1:7" x14ac:dyDescent="0.15">
      <c r="A33" s="33"/>
      <c r="B33" s="39" t="s">
        <v>37</v>
      </c>
      <c r="C33" s="34"/>
      <c r="D33" s="35"/>
      <c r="E33" s="36"/>
      <c r="F33" s="37"/>
      <c r="G33" s="38"/>
    </row>
    <row r="34" spans="1:7" x14ac:dyDescent="0.15">
      <c r="A34" s="33"/>
      <c r="B34" s="14" t="s">
        <v>38</v>
      </c>
      <c r="C34" s="34"/>
      <c r="D34" s="35"/>
      <c r="E34" s="36"/>
      <c r="F34" s="37"/>
      <c r="G34" s="38"/>
    </row>
    <row r="35" spans="1:7" s="2" customFormat="1" ht="20.100000000000001" customHeight="1" x14ac:dyDescent="0.15">
      <c r="A35" s="9" t="s">
        <v>46</v>
      </c>
      <c r="B35" s="8" t="s">
        <v>48</v>
      </c>
      <c r="C35" s="24">
        <v>2440</v>
      </c>
      <c r="D35" s="20">
        <v>95</v>
      </c>
      <c r="E35" s="21">
        <v>125</v>
      </c>
      <c r="F35" s="16">
        <v>0</v>
      </c>
      <c r="G35" s="27">
        <f>C35*F35</f>
        <v>0</v>
      </c>
    </row>
    <row r="36" spans="1:7" ht="20.100000000000001" customHeight="1" thickBot="1" x14ac:dyDescent="0.2">
      <c r="A36" s="10" t="s">
        <v>47</v>
      </c>
      <c r="B36" s="11" t="s">
        <v>39</v>
      </c>
      <c r="C36" s="25">
        <v>2080</v>
      </c>
      <c r="D36" s="22">
        <v>110</v>
      </c>
      <c r="E36" s="23">
        <v>150</v>
      </c>
      <c r="F36" s="17">
        <v>0</v>
      </c>
      <c r="G36" s="28">
        <f>C36*F36</f>
        <v>0</v>
      </c>
    </row>
    <row r="37" spans="1:7" ht="29.25" customHeight="1" thickBot="1" x14ac:dyDescent="0.2">
      <c r="A37" s="29" t="s">
        <v>40</v>
      </c>
      <c r="B37" s="30" t="s">
        <v>49</v>
      </c>
      <c r="C37" s="31"/>
      <c r="D37" s="31"/>
      <c r="E37" s="31"/>
      <c r="F37" s="32"/>
      <c r="G37" s="40">
        <f>SUM(G2:G36)</f>
        <v>0</v>
      </c>
    </row>
    <row r="38" spans="1:7" x14ac:dyDescent="0.15">
      <c r="A38" s="2"/>
      <c r="B38" s="2"/>
    </row>
    <row r="39" spans="1:7" x14ac:dyDescent="0.15">
      <c r="B39" s="3" t="s">
        <v>50</v>
      </c>
    </row>
    <row r="42" spans="1:7" x14ac:dyDescent="0.15">
      <c r="F42" s="4"/>
    </row>
  </sheetData>
  <mergeCells count="25">
    <mergeCell ref="G2:G8"/>
    <mergeCell ref="G9:G17"/>
    <mergeCell ref="G18:G29"/>
    <mergeCell ref="G30:G34"/>
    <mergeCell ref="A9:A17"/>
    <mergeCell ref="C9:C17"/>
    <mergeCell ref="D9:D17"/>
    <mergeCell ref="E9:E17"/>
    <mergeCell ref="F9:F17"/>
    <mergeCell ref="C2:C8"/>
    <mergeCell ref="A2:A8"/>
    <mergeCell ref="D2:D8"/>
    <mergeCell ref="E2:E8"/>
    <mergeCell ref="F2:F8"/>
    <mergeCell ref="B37:F37"/>
    <mergeCell ref="A18:A29"/>
    <mergeCell ref="C18:C29"/>
    <mergeCell ref="D18:D29"/>
    <mergeCell ref="E18:E29"/>
    <mergeCell ref="F18:F29"/>
    <mergeCell ref="A30:A34"/>
    <mergeCell ref="C30:C34"/>
    <mergeCell ref="D30:D34"/>
    <mergeCell ref="E30:E34"/>
    <mergeCell ref="F30:F34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3" orientation="landscape" r:id="rId1"/>
  <headerFooter>
    <oddHeader>&amp;C&amp;"Verdana,Vet"&amp;12&amp;F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K staat van tarieven</vt:lpstr>
      <vt:lpstr>'Bijlage K staat van tarieven'!Afdrukbereik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Bout, Floris (PPO)</dc:creator>
  <cp:lastModifiedBy>Kemenade, Clemens van (PPO)</cp:lastModifiedBy>
  <cp:lastPrinted>2023-02-23T15:55:06Z</cp:lastPrinted>
  <dcterms:created xsi:type="dcterms:W3CDTF">2022-05-11T11:15:04Z</dcterms:created>
  <dcterms:modified xsi:type="dcterms:W3CDTF">2023-02-23T15:55:35Z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K  Staat van tarieven fase I.xlsx</vt:lpwstr>
  </property>
</Properties>
</file>