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41 Ink Acteursdiensten FIOD\07 - COMM LEVERANCIERS\"/>
    </mc:Choice>
  </mc:AlternateContent>
  <xr:revisionPtr revIDLastSave="0" documentId="13_ncr:1_{C39DCA17-2B6E-4DA6-8613-0FFE0E3842D2}" xr6:coauthVersionLast="47" xr6:coauthVersionMax="47" xr10:uidLastSave="{00000000-0000-0000-0000-000000000000}"/>
  <bookViews>
    <workbookView xWindow="-120" yWindow="-120" windowWidth="29040" windowHeight="17640" xr2:uid="{00000000-000D-0000-FFFF-FFFF00000000}"/>
  </bookViews>
  <sheets>
    <sheet name="Nota van Inlichtingen_2" sheetId="1" r:id="rId1"/>
    <sheet name="Blad1" sheetId="2" state="hidden" r:id="rId2"/>
  </sheets>
  <definedNames>
    <definedName name="_xlnm._FilterDatabase" localSheetId="0" hidden="1">'Nota van Inlichtingen_2'!$A$7:$D$7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1" i="2"/>
  <c r="D2" i="2"/>
</calcChain>
</file>

<file path=xl/sharedStrings.xml><?xml version="1.0" encoding="utf-8"?>
<sst xmlns="http://schemas.openxmlformats.org/spreadsheetml/2006/main" count="136" uniqueCount="129">
  <si>
    <t>Aanbestedende dienst:</t>
  </si>
  <si>
    <t>IUC Belastingdienst</t>
  </si>
  <si>
    <t>Aanbesteding:</t>
  </si>
  <si>
    <t>Referentienummer:</t>
  </si>
  <si>
    <t>Datum:</t>
  </si>
  <si>
    <t>Nr.</t>
  </si>
  <si>
    <t>Bijlagen en in te dienen documenten</t>
  </si>
  <si>
    <t>1.</t>
  </si>
  <si>
    <t>Inleiding</t>
  </si>
  <si>
    <t>1.1.</t>
  </si>
  <si>
    <t>Aanbestedende dienst</t>
  </si>
  <si>
    <t>1.2.</t>
  </si>
  <si>
    <t>Doel aanbesteding</t>
  </si>
  <si>
    <t>1.3.</t>
  </si>
  <si>
    <t>Leeswijzer</t>
  </si>
  <si>
    <t>2.</t>
  </si>
  <si>
    <t>De Opdracht</t>
  </si>
  <si>
    <t>2.1.</t>
  </si>
  <si>
    <t>Beschrijving van de opdracht</t>
  </si>
  <si>
    <t>2.2.</t>
  </si>
  <si>
    <t>Omvang van de Opdracht</t>
  </si>
  <si>
    <t>2.3.</t>
  </si>
  <si>
    <t>Beoogde resultaten</t>
  </si>
  <si>
    <t>2.4.</t>
  </si>
  <si>
    <t>Motiveringen in het kader van de Aanbestedingswet 2012</t>
  </si>
  <si>
    <t>2.4.1.</t>
  </si>
  <si>
    <t>Artikel 1.5</t>
  </si>
  <si>
    <t>2.4.2.</t>
  </si>
  <si>
    <t>Artikel 2.93</t>
  </si>
  <si>
    <t>2.5.</t>
  </si>
  <si>
    <t>Opdrachtverstrekking</t>
  </si>
  <si>
    <t>2.6.</t>
  </si>
  <si>
    <t>Specificatie van de opdracht</t>
  </si>
  <si>
    <t>2.7.</t>
  </si>
  <si>
    <t>Sancties Rusland</t>
  </si>
  <si>
    <t>3.</t>
  </si>
  <si>
    <t>Uitsluitingsgronden</t>
  </si>
  <si>
    <t>3.1.</t>
  </si>
  <si>
    <t>Overzicht van bewijsstukken inzake de uitsluitingsgronden en geschiktheidseisen</t>
  </si>
  <si>
    <t>3.2.</t>
  </si>
  <si>
    <t>Het Uniform Europees Aanbestedingsdocument (UEA)</t>
  </si>
  <si>
    <t>3.3.</t>
  </si>
  <si>
    <t>3.3.1.</t>
  </si>
  <si>
    <t>Verplichte uitsluitingsgronden</t>
  </si>
  <si>
    <t>3.3.2.</t>
  </si>
  <si>
    <t>Facultatieve Uitsluitingsgronden</t>
  </si>
  <si>
    <t>3.4.</t>
  </si>
  <si>
    <t>Geschiktheidseisen</t>
  </si>
  <si>
    <t>3.4.1.</t>
  </si>
  <si>
    <t>Financiële en economische draagkracht</t>
  </si>
  <si>
    <t>3.4.2.</t>
  </si>
  <si>
    <t>Technische bekwaamheid en beroepsbekwaamheid</t>
  </si>
  <si>
    <t>3.4.3.</t>
  </si>
  <si>
    <t>Beroepsbevoegdheid</t>
  </si>
  <si>
    <t>3.5.</t>
  </si>
  <si>
    <t>Bewijsstukken</t>
  </si>
  <si>
    <t>4.</t>
  </si>
  <si>
    <t>Beoordeling van de gunningscriteria</t>
  </si>
  <si>
    <t>4.1.</t>
  </si>
  <si>
    <t>Gunnings- en beoordelingsmethodiek</t>
  </si>
  <si>
    <t>4.2.</t>
  </si>
  <si>
    <t>Gunningscriterium kwaliteit (wensen)</t>
  </si>
  <si>
    <t>5.</t>
  </si>
  <si>
    <t>Wijze van inschrijven en vormvereisten</t>
  </si>
  <si>
    <t>5.1.</t>
  </si>
  <si>
    <t>Wijze van inschrijven</t>
  </si>
  <si>
    <t>5.1.1.</t>
  </si>
  <si>
    <t>Zelfstandig</t>
  </si>
  <si>
    <t>5.1.2.</t>
  </si>
  <si>
    <t>Samenwerkingsverband van ondernemers (combinatie)</t>
  </si>
  <si>
    <t>5.1.3.</t>
  </si>
  <si>
    <t>Hoofdaannemer</t>
  </si>
  <si>
    <t>5.1.4.</t>
  </si>
  <si>
    <t>Meerdere maatschappijen binnen een groep</t>
  </si>
  <si>
    <t>5.2.</t>
  </si>
  <si>
    <t>Vormvereisten</t>
  </si>
  <si>
    <t>5.3.</t>
  </si>
  <si>
    <t>TenderNed</t>
  </si>
  <si>
    <t>6.</t>
  </si>
  <si>
    <t>Procedure</t>
  </si>
  <si>
    <t>6.1.</t>
  </si>
  <si>
    <t>Wettelijk kader</t>
  </si>
  <si>
    <t>6.2.</t>
  </si>
  <si>
    <t>Planning</t>
  </si>
  <si>
    <t>6.3.</t>
  </si>
  <si>
    <t>Nota van inlichtingen</t>
  </si>
  <si>
    <t>6.4.</t>
  </si>
  <si>
    <t>Opening van de inschrijvingen</t>
  </si>
  <si>
    <t>6.5.</t>
  </si>
  <si>
    <t>Beoordeling inschrijvingen</t>
  </si>
  <si>
    <t>6.6.</t>
  </si>
  <si>
    <t>Gunningsbeslissing en rechtsbescherming</t>
  </si>
  <si>
    <t>6.7.</t>
  </si>
  <si>
    <t>Klachtafhandeling bij aanbesteding</t>
  </si>
  <si>
    <t>6.7.1.</t>
  </si>
  <si>
    <t>Wat zijn klachten en waarover kan geklaagd worden?</t>
  </si>
  <si>
    <t>6.7.2.</t>
  </si>
  <si>
    <t>Contactgegevens klachtafhandeling</t>
  </si>
  <si>
    <t>6.8.</t>
  </si>
  <si>
    <t>Niet gunnen</t>
  </si>
  <si>
    <t>7.</t>
  </si>
  <si>
    <t>Begrippenlijst</t>
  </si>
  <si>
    <t>Hoofdstuk/onderwerp
(keuzemenu)</t>
  </si>
  <si>
    <t>Vraag</t>
  </si>
  <si>
    <t>IUC22-741</t>
  </si>
  <si>
    <t xml:space="preserve">Antwoord </t>
  </si>
  <si>
    <t>EA Acteursdiensten FIOD</t>
  </si>
  <si>
    <t>Nota van Inlichtingen 2</t>
  </si>
  <si>
    <t>Hoofdstuk 4.1 Prijsstelling Eis 12 en 13 en UE 20</t>
  </si>
  <si>
    <t>U stelt in de NvI 1 dat er geen vergoedingen worden betaald voor het bijscholen van de poule acteurs, die allemaal bekend zijn met de SOM techniek.
U stelt tevens dat bijscholing maximaal 2 dagdelen per jaar zal zijn. De huidige poule bestaat uit 30 acteurs. Indien zij in een jaar allemaal 2 dagdelen worden bijgeschoold, behelst dit een investering van 60 dagdelen.
Dat is 25% van het begroot maximaal aantal (240) dagdelen per jaar. In de aanbestedingsstukken geeft u aan dat u het belangrijk vindt dat de acteurs een eerlijke vergoeding krijgen. Verwacht u dat opdrachtnemer de acteurs betaalt voor het bijscholen?</t>
  </si>
  <si>
    <t>Is het inwerken voor de acteurs verplicht om inzetbaar te blijven?</t>
  </si>
  <si>
    <t>Worden acteurs die niet zijn bijgeschoold uit de poule verwijderd?</t>
  </si>
  <si>
    <t>Met een poule van 30 acteurs zal een acteur gemiddeld 8 dagdelen per jaar worden ingezet voor opdrachten van de FIOD. Twee dagdelen bijscholing per jaar komt dus neer op een investering van 25%. 
Verwacht u dat de acteurs zonder vergoeding deze bijscholing doen, in eigen tijd en wellicht op een moment dat ze bij een andere opdrachtgever een dagdeelvergoeding kunnen ontvangen?</t>
  </si>
  <si>
    <t>Verwacht u van opdrachtnemer dat hij in het geval van een bijscholing de hele poule van 30 acteurs op hetzelfde moment bij elkaar plant? En verwacht u van opdrachtnemer dat hij die immense planningsuitdaging doet zonder dat daar een planningsvergoeding tegenover staat?</t>
  </si>
  <si>
    <t>Kunt u bevestigen dat, met het oog op de punten hierboven, het niet vergoeden van een bijscholing onevenredig en disproportioneel is? Zo ja, gaat u akkoord met een dagdeelvergoeding voor iedere acteur die wordt bijgeschoold?</t>
  </si>
  <si>
    <t>Eis 11</t>
  </si>
  <si>
    <t>Indien de bijscholing niet vergoed wordt, zal betaling van de acteurs door opdrachtnemer uit de bureaumarge dienen te geschieden. De bureaumarge zal daardoor hoger uitvallen. Houdt u daar rekening mee in de berekening van Gunnen op Waarde (GOW), zoals u die hebt beschreven op pagina 15 van het beschrijvend document?</t>
  </si>
  <si>
    <t>Hoofdstuk 5.3 UE 27</t>
  </si>
  <si>
    <t>Bij de 3e bullet stelt u dat de opdrachtnemer de opdracht kosteloos annuleert en dat opdrachtnemer de medewerkers informeert over de annulering en alternatieven. Kunt u bevestigen dat deze handelingen de verantwoordelijkheid zijn van de Opdrachtgever?</t>
  </si>
  <si>
    <t>Opdrachtnemer registreert niet de medewerkers die deelnemen aan een training. Als op voorgaande vraag uw antwoord nee is, kunt u dan aangeven op welke wijze Opdrachtnemer kan weten dat er minder dan 6 medewerkers zullen deelnemen? En op welke wijze verwacht u dat opdrachtnemer contact opneemt met medewerkers? En hoe wilt u dat vormgeven met het oog op de AVG?</t>
  </si>
  <si>
    <t>Zoals eerder aangegeven in de eerste Nota van Inlichitingen, organiseert Opdrachtgever voor de bijscholing de sessie, de ruimte en de instructie. Het is mogelijk om de poule van 30 acteurs te spreiden en niet op het zelfde moment bij elkaar te plannen. Spreiding zal in overleg plaatsvinden.</t>
  </si>
  <si>
    <t xml:space="preserve">Zie het antwoord op vraag 8. </t>
  </si>
  <si>
    <r>
      <t xml:space="preserve">Aanbestedende dienst bevestigt dat dit de handelingen en verantwoordelijkheden zijn van de Opdrachtgever. Naar aanleiding van uw vraag heeft Aanbestedende dienst nog twee (2) onjuistheden opgemerkt in UE 27. Zo klopt het aantal medewerkers onder bullet drie (3) niet - dit hoort acht (8) te zijn - en bullet vier (4) is niet juist en komt te vervallen. UE 27 wordt aangepast naar:                                                                                                                                     De volgende annuleringsregeling is van toepassing: 
Opdrachtgever is gerechtigd om zonder opgaaf van redenen te annuleren;
•	De contactpersoon van Opdrachtnemer wordt door Opdrachtgever van de annulering op de hoogte gesteld. 
•	Bij annulering tot uiterlijk 15 kalenderdagen voor aanvang van de overeengekomen uitvoeringsdag zijn geen kosten verschuldigd. 
•	Zijn er 15 kalenderdagen voor aanvang minder dan </t>
    </r>
    <r>
      <rPr>
        <b/>
        <sz val="10"/>
        <color rgb="FF000000"/>
        <rFont val="Arial"/>
        <family val="2"/>
      </rPr>
      <t>8</t>
    </r>
    <r>
      <rPr>
        <sz val="10"/>
        <color rgb="FF000000"/>
        <rFont val="Arial"/>
        <family val="2"/>
      </rPr>
      <t xml:space="preserve"> medewerkers, dan wordt de opdracht door Opdrachtgever kosteloos geannuleerd. Opdrachtgever informeert medewerker(s) binnen 1 werkdag over de annulering en alternatieven; 
•	Te allen tijde kan een medewerker vervangen worden voorafgaand aan de opdracht zonder dat daar kosten voor in rekening gebracht kunnen worden. </t>
    </r>
  </si>
  <si>
    <t>Acteurs moeten inderdaad ingewerkt zijn om inzetbaar te blijven. Zoals gesteld in UE22 gaat Aanbestedende dienst er vanuit dat Opdrachtnemer ervaren SOM-geschoolde acteurs levert. Het inwerken van nieuwe acteurs op de SOM techniek is in zijn algemeenheid onderdeel van de Opdracht en wordt niet vergoed door Opdrachtgever. Acteurs die al langere tijd werkzaam zijn voor Opdrachtgever hoeven niet ingewerkt te worden. Nieuwe acteurs wel.</t>
  </si>
  <si>
    <t>Zie het antwoord op vraag 1. Aanvullend hierop houdt Opdrachtgever zich het recht voor om vervanging voor een acteur te eisen, wanneer na de evaluatie een acteur niet aan de eisen voldoet.</t>
  </si>
  <si>
    <t xml:space="preserve">Zie het antwoord op vraag 1 en 2. </t>
  </si>
  <si>
    <t xml:space="preserve">Aanbestedende dienst gaat hier mee akkoord. Zie het antwoord op vraag 1 tot en met 4. </t>
  </si>
  <si>
    <r>
      <t xml:space="preserve">Zoals eerder aangegeven in de eerste Nota van Inlichtingen, heeft UE20 betrekking op </t>
    </r>
    <r>
      <rPr>
        <b/>
        <sz val="10"/>
        <color rgb="FF000000"/>
        <rFont val="Arial"/>
        <family val="2"/>
      </rPr>
      <t>eventuele</t>
    </r>
    <r>
      <rPr>
        <sz val="10"/>
        <color rgb="FF000000"/>
        <rFont val="Arial"/>
        <family val="2"/>
      </rPr>
      <t xml:space="preserve"> aanpassingen in de SOM-techniek die door de politieacademie worden doorgevoerd. Deze aanpassingen zullen ook aangepast worden in de Rechercheopleiding. Opdrachtgever zal Opdrachtnemer </t>
    </r>
    <r>
      <rPr>
        <b/>
        <sz val="10"/>
        <color rgb="FF000000"/>
        <rFont val="Arial"/>
        <family val="2"/>
      </rPr>
      <t>indien noodzakelijk</t>
    </r>
    <r>
      <rPr>
        <sz val="10"/>
        <color rgb="FF000000"/>
        <rFont val="Arial"/>
        <family val="2"/>
      </rPr>
      <t xml:space="preserve"> bijscholen op de aanpassingen. Dit zal maximaal twee (2) dagdelen per jaar zijn. Het is echter </t>
    </r>
    <r>
      <rPr>
        <b/>
        <sz val="10"/>
        <color rgb="FF000000"/>
        <rFont val="Arial"/>
        <family val="2"/>
      </rPr>
      <t>geen</t>
    </r>
    <r>
      <rPr>
        <sz val="10"/>
        <color rgb="FF000000"/>
        <rFont val="Arial"/>
        <family val="2"/>
      </rPr>
      <t xml:space="preserve"> zekerheid dat er structureel elk jaar op twee (2) dagdelen bijscholing zal plaatsvinden -  dit is zeer waarschijnlijk niet het </t>
    </r>
    <r>
      <rPr>
        <sz val="10"/>
        <color theme="1"/>
        <rFont val="Arial"/>
        <family val="2"/>
      </rPr>
      <t>geval gezien er de afgelopen jaren door de politieacademie geen aanpassingen in de SOM-techniek zijn doorgevoerd.</t>
    </r>
    <r>
      <rPr>
        <sz val="10"/>
        <color rgb="FF000000"/>
        <rFont val="Arial"/>
        <family val="2"/>
      </rPr>
      <t xml:space="preserve">
Indien er door de politieacademie aanpassingen in de SOM-techniek worden doorgevoerd, en Aanbestedende dienst het noodzakelijk acht om Opdrachtnemer hierin bij te scholen, zal Opdrachtgever een dagdeelvergoeding betalen voor het bijscholen van de poule acteurs. Zoals ook eerder aangegeven in de eerste Nota van Inlichtingen, organiseert Opdrachtgever voor de bijscholing de sessie, de ruimte en de instructie. Voor alle andere gevallen geldt dat het inwerken van acteurs op de SOM techniek in zijn algemeenheid onderdeel is van de opdracht en wordt niet vergoed door Opdrachtgever.</t>
    </r>
  </si>
  <si>
    <t>Nu er voor de bijscholing (zoals opgenomen in het antwoord op vraag 1) een dagdeelvergoeding in rekening kan worden gebracht acht Aanbestedende dienst deze vraag niet meer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</si>
</sst>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b/>
      <sz val="9"/>
      <color theme="0"/>
      <name val="Arial"/>
      <family val="2"/>
    </font>
    <font>
      <b/>
      <sz val="10"/>
      <color theme="0"/>
      <name val="Arial"/>
      <family val="2"/>
    </font>
    <font>
      <u/>
      <sz val="10"/>
      <color theme="10"/>
      <name val="Arial"/>
      <family val="2"/>
    </font>
    <font>
      <b/>
      <sz val="10"/>
      <color rgb="FF000000"/>
      <name val="Arial"/>
      <family val="2"/>
    </font>
    <font>
      <sz val="10"/>
      <color theme="1"/>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6" xfId="0" applyFont="1" applyBorder="1" applyAlignment="1"/>
    <xf numFmtId="0" fontId="1" fillId="2" borderId="3" xfId="0" applyFont="1" applyFill="1" applyBorder="1"/>
    <xf numFmtId="0" fontId="3" fillId="3" borderId="7" xfId="0" applyFont="1" applyFill="1" applyBorder="1"/>
    <xf numFmtId="0" fontId="3" fillId="3" borderId="7" xfId="0" applyFont="1" applyFill="1" applyBorder="1" applyAlignment="1">
      <alignment wrapText="1"/>
    </xf>
    <xf numFmtId="0" fontId="5" fillId="0" borderId="0" xfId="1" applyAlignment="1">
      <alignment vertical="center"/>
    </xf>
    <xf numFmtId="0" fontId="5" fillId="0" borderId="0" xfId="1" applyAlignment="1">
      <alignment horizontal="left" vertical="center" indent="2"/>
    </xf>
    <xf numFmtId="0" fontId="0" fillId="0" borderId="7" xfId="0" applyFont="1" applyBorder="1" applyAlignment="1">
      <alignment wrapText="1"/>
    </xf>
    <xf numFmtId="0" fontId="3" fillId="3" borderId="7" xfId="0" applyFont="1" applyFill="1" applyBorder="1" applyAlignment="1">
      <alignment vertical="top"/>
    </xf>
    <xf numFmtId="0" fontId="3" fillId="3" borderId="9" xfId="0" applyFont="1" applyFill="1" applyBorder="1" applyAlignment="1">
      <alignment vertical="top" wrapText="1"/>
    </xf>
    <xf numFmtId="0" fontId="1" fillId="0" borderId="0" xfId="0" applyFont="1" applyBorder="1"/>
    <xf numFmtId="0" fontId="1" fillId="0" borderId="0" xfId="0" applyFont="1" applyBorder="1" applyAlignment="1">
      <alignment wrapText="1"/>
    </xf>
    <xf numFmtId="0" fontId="1" fillId="0" borderId="0" xfId="0" applyFont="1" applyBorder="1" applyAlignment="1">
      <alignment vertical="top" wrapText="1"/>
    </xf>
    <xf numFmtId="0" fontId="0" fillId="0" borderId="0" xfId="0" applyFont="1" applyBorder="1" applyAlignment="1">
      <alignment wrapText="1"/>
    </xf>
    <xf numFmtId="0" fontId="0" fillId="0" borderId="0" xfId="0" applyFont="1" applyBorder="1" applyAlignment="1">
      <alignment vertical="top" wrapText="1"/>
    </xf>
    <xf numFmtId="0" fontId="0" fillId="0" borderId="7" xfId="0" applyFont="1" applyBorder="1"/>
    <xf numFmtId="0" fontId="0" fillId="0" borderId="7" xfId="0" applyFont="1" applyBorder="1" applyAlignment="1" applyProtection="1">
      <alignment vertical="top" wrapText="1" shrinkToFit="1"/>
      <protection locked="0"/>
    </xf>
    <xf numFmtId="0" fontId="0" fillId="0" borderId="7" xfId="0" applyFont="1" applyBorder="1" applyAlignment="1" applyProtection="1">
      <alignment horizontal="left" vertical="top" wrapText="1" shrinkToFit="1"/>
      <protection locked="0"/>
    </xf>
    <xf numFmtId="0" fontId="0" fillId="0" borderId="7" xfId="0" applyFont="1" applyBorder="1" applyAlignment="1" applyProtection="1">
      <alignment wrapText="1" shrinkToFit="1"/>
      <protection locked="0"/>
    </xf>
    <xf numFmtId="0" fontId="0" fillId="0" borderId="0" xfId="0" applyFont="1" applyAlignment="1">
      <alignment vertical="top" wrapText="1"/>
    </xf>
    <xf numFmtId="0" fontId="0" fillId="0" borderId="10" xfId="0" applyFont="1" applyBorder="1"/>
    <xf numFmtId="0" fontId="0" fillId="0" borderId="10" xfId="0" applyFont="1" applyBorder="1" applyAlignment="1" applyProtection="1">
      <alignment vertical="top" wrapText="1" shrinkToFit="1"/>
      <protection locked="0"/>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4" borderId="8" xfId="0" applyFont="1" applyFill="1" applyBorder="1" applyAlignment="1" applyProtection="1">
      <alignment horizontal="left" vertical="center"/>
      <protection hidden="1"/>
    </xf>
    <xf numFmtId="14" fontId="1" fillId="0" borderId="5" xfId="0" applyNumberFormat="1" applyFont="1" applyFill="1" applyBorder="1" applyAlignment="1">
      <alignment horizontal="left"/>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
  <sheetViews>
    <sheetView tabSelected="1" topLeftCell="A10" zoomScale="85" zoomScaleNormal="85" workbookViewId="0">
      <selection activeCell="C5" sqref="C5"/>
    </sheetView>
  </sheetViews>
  <sheetFormatPr defaultColWidth="9.140625" defaultRowHeight="12" x14ac:dyDescent="0.2"/>
  <cols>
    <col min="1" max="1" width="26.5703125" style="1" customWidth="1"/>
    <col min="2" max="2" width="40.28515625" style="1" customWidth="1"/>
    <col min="3" max="3" width="78.140625" style="2" customWidth="1"/>
    <col min="4" max="4" width="70.140625" style="1" customWidth="1"/>
    <col min="5" max="5" width="34.85546875" style="1" customWidth="1"/>
    <col min="6" max="16384" width="9.140625" style="1"/>
  </cols>
  <sheetData>
    <row r="1" spans="1:4" ht="12.75" x14ac:dyDescent="0.2">
      <c r="A1" s="27" t="s">
        <v>107</v>
      </c>
      <c r="B1" s="28"/>
      <c r="C1" s="29"/>
      <c r="D1" s="30"/>
    </row>
    <row r="2" spans="1:4" ht="12.75" x14ac:dyDescent="0.2">
      <c r="A2" s="31" t="s">
        <v>0</v>
      </c>
      <c r="B2" s="31"/>
      <c r="C2" s="4" t="s">
        <v>1</v>
      </c>
      <c r="D2" s="5"/>
    </row>
    <row r="3" spans="1:4" ht="12.75" x14ac:dyDescent="0.2">
      <c r="A3" s="31" t="s">
        <v>2</v>
      </c>
      <c r="B3" s="31"/>
      <c r="C3" s="7" t="s">
        <v>106</v>
      </c>
      <c r="D3" s="5"/>
    </row>
    <row r="4" spans="1:4" ht="12.75" x14ac:dyDescent="0.2">
      <c r="A4" s="31" t="s">
        <v>3</v>
      </c>
      <c r="B4" s="31"/>
      <c r="C4" s="7" t="s">
        <v>104</v>
      </c>
      <c r="D4" s="5"/>
    </row>
    <row r="5" spans="1:4" ht="12.75" x14ac:dyDescent="0.2">
      <c r="A5" s="31" t="s">
        <v>4</v>
      </c>
      <c r="B5" s="31"/>
      <c r="C5" s="32">
        <v>44903</v>
      </c>
      <c r="D5" s="6"/>
    </row>
    <row r="7" spans="1:4" s="3" customFormat="1" ht="24" x14ac:dyDescent="0.2">
      <c r="A7" s="8" t="s">
        <v>5</v>
      </c>
      <c r="B7" s="9" t="s">
        <v>102</v>
      </c>
      <c r="C7" s="14" t="s">
        <v>103</v>
      </c>
      <c r="D7" s="13" t="s">
        <v>105</v>
      </c>
    </row>
    <row r="8" spans="1:4" s="2" customFormat="1" ht="249.95" customHeight="1" x14ac:dyDescent="0.2">
      <c r="A8" s="12">
        <v>1</v>
      </c>
      <c r="B8" s="21" t="s">
        <v>108</v>
      </c>
      <c r="C8" s="22" t="s">
        <v>109</v>
      </c>
      <c r="D8" s="21" t="s">
        <v>127</v>
      </c>
    </row>
    <row r="9" spans="1:4" ht="76.5" x14ac:dyDescent="0.2">
      <c r="A9" s="20">
        <v>2</v>
      </c>
      <c r="B9" s="23" t="s">
        <v>108</v>
      </c>
      <c r="C9" s="24" t="s">
        <v>110</v>
      </c>
      <c r="D9" s="21" t="s">
        <v>123</v>
      </c>
    </row>
    <row r="10" spans="1:4" ht="38.25" x14ac:dyDescent="0.2">
      <c r="A10" s="20">
        <v>3</v>
      </c>
      <c r="B10" s="23" t="s">
        <v>108</v>
      </c>
      <c r="C10" s="21" t="s">
        <v>111</v>
      </c>
      <c r="D10" s="21" t="s">
        <v>124</v>
      </c>
    </row>
    <row r="11" spans="1:4" ht="84.95" customHeight="1" x14ac:dyDescent="0.2">
      <c r="A11" s="20">
        <v>4</v>
      </c>
      <c r="B11" s="21" t="s">
        <v>108</v>
      </c>
      <c r="C11" s="21" t="s">
        <v>112</v>
      </c>
      <c r="D11" s="21" t="s">
        <v>125</v>
      </c>
    </row>
    <row r="12" spans="1:4" ht="65.099999999999994" customHeight="1" x14ac:dyDescent="0.2">
      <c r="A12" s="20">
        <v>5</v>
      </c>
      <c r="B12" s="21" t="s">
        <v>108</v>
      </c>
      <c r="C12" s="21" t="s">
        <v>113</v>
      </c>
      <c r="D12" s="21" t="s">
        <v>120</v>
      </c>
    </row>
    <row r="13" spans="1:4" ht="45" customHeight="1" x14ac:dyDescent="0.2">
      <c r="A13" s="20">
        <v>6</v>
      </c>
      <c r="B13" s="21" t="s">
        <v>108</v>
      </c>
      <c r="C13" s="21" t="s">
        <v>114</v>
      </c>
      <c r="D13" s="21" t="s">
        <v>126</v>
      </c>
    </row>
    <row r="14" spans="1:4" ht="60" customHeight="1" x14ac:dyDescent="0.2">
      <c r="A14" s="20">
        <v>7</v>
      </c>
      <c r="B14" s="21" t="s">
        <v>115</v>
      </c>
      <c r="C14" s="21" t="s">
        <v>116</v>
      </c>
      <c r="D14" s="21" t="s">
        <v>128</v>
      </c>
    </row>
    <row r="15" spans="1:4" ht="249.95" customHeight="1" x14ac:dyDescent="0.2">
      <c r="A15" s="20">
        <v>8</v>
      </c>
      <c r="B15" s="21" t="s">
        <v>117</v>
      </c>
      <c r="C15" s="21" t="s">
        <v>118</v>
      </c>
      <c r="D15" s="21" t="s">
        <v>122</v>
      </c>
    </row>
    <row r="16" spans="1:4" ht="69.95" customHeight="1" x14ac:dyDescent="0.2">
      <c r="A16" s="25">
        <v>9</v>
      </c>
      <c r="B16" s="26" t="s">
        <v>117</v>
      </c>
      <c r="C16" s="26" t="s">
        <v>119</v>
      </c>
      <c r="D16" s="26" t="s">
        <v>121</v>
      </c>
    </row>
    <row r="17" spans="1:4" ht="12.75" x14ac:dyDescent="0.2">
      <c r="A17" s="15"/>
      <c r="B17" s="18"/>
      <c r="C17" s="18"/>
      <c r="D17" s="19"/>
    </row>
    <row r="18" spans="1:4" ht="12.75" customHeight="1" x14ac:dyDescent="0.2">
      <c r="A18" s="15"/>
      <c r="B18" s="18"/>
      <c r="C18" s="18"/>
      <c r="D18" s="19"/>
    </row>
    <row r="19" spans="1:4" ht="12.75" x14ac:dyDescent="0.2">
      <c r="A19" s="15"/>
      <c r="B19" s="18"/>
      <c r="C19" s="18"/>
      <c r="D19" s="19"/>
    </row>
    <row r="20" spans="1:4" x14ac:dyDescent="0.2">
      <c r="A20" s="15"/>
      <c r="B20" s="17"/>
      <c r="C20" s="17"/>
      <c r="D20" s="16"/>
    </row>
    <row r="21" spans="1:4" x14ac:dyDescent="0.2">
      <c r="A21" s="15"/>
      <c r="B21" s="17"/>
      <c r="C21" s="17"/>
      <c r="D21" s="16"/>
    </row>
    <row r="22" spans="1:4" x14ac:dyDescent="0.2">
      <c r="A22" s="15"/>
      <c r="B22" s="15"/>
      <c r="C22" s="16"/>
      <c r="D22" s="15"/>
    </row>
    <row r="23" spans="1:4" x14ac:dyDescent="0.2">
      <c r="A23" s="15"/>
      <c r="B23" s="15"/>
      <c r="C23" s="16"/>
      <c r="D23" s="15"/>
    </row>
  </sheetData>
  <sheetProtection algorithmName="SHA-512" hashValue="Vi387sH1wZ4FjvbkOe/7DdbHXpY7valZereQtX2b0x8LNZFANxgP1FdV5+/DPNdhJQE1K+wyJd+aXiriHJ/sfw==" saltValue="yRpWQzd5mgAt7FgKetOv3Q==" spinCount="100000" sheet="1" formatCells="0" formatColumns="0" formatRows="0" insertColumns="0" insertRows="0" insertHyperlinks="0" deleteColumns="0" deleteRows="0" sort="0" autoFilter="0" pivotTables="0"/>
  <mergeCells count="5">
    <mergeCell ref="A1:D1"/>
    <mergeCell ref="A5:B5"/>
    <mergeCell ref="A2:B2"/>
    <mergeCell ref="A3:B3"/>
    <mergeCell ref="A4:B4"/>
  </mergeCells>
  <pageMargins left="0.75000000000000011" right="0.75000000000000011" top="1" bottom="1" header="0.5" footer="0.5"/>
  <pageSetup paperSize="9" scale="97"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49"/>
  <sheetViews>
    <sheetView topLeftCell="A14" workbookViewId="0">
      <selection activeCell="D2" sqref="D2:D49"/>
    </sheetView>
  </sheetViews>
  <sheetFormatPr defaultRowHeight="12.75" x14ac:dyDescent="0.2"/>
  <cols>
    <col min="2" max="2" width="30.85546875" bestFit="1" customWidth="1"/>
    <col min="3" max="3" width="67.28515625" bestFit="1" customWidth="1"/>
    <col min="4" max="4" width="71.140625" bestFit="1" customWidth="1"/>
  </cols>
  <sheetData>
    <row r="1" spans="2:4" x14ac:dyDescent="0.2">
      <c r="B1" s="10" t="s">
        <v>6</v>
      </c>
      <c r="C1" s="10"/>
      <c r="D1" t="str">
        <f>B1</f>
        <v>Bijlagen en in te dienen documenten</v>
      </c>
    </row>
    <row r="2" spans="2:4" x14ac:dyDescent="0.2">
      <c r="B2" s="10" t="s">
        <v>7</v>
      </c>
      <c r="C2" s="10" t="s">
        <v>8</v>
      </c>
      <c r="D2" t="str">
        <f>CONCATENATE(B2&amp;" "&amp;C2)</f>
        <v>1. Inleiding</v>
      </c>
    </row>
    <row r="3" spans="2:4" x14ac:dyDescent="0.2">
      <c r="B3" s="10" t="s">
        <v>9</v>
      </c>
      <c r="C3" s="10" t="s">
        <v>10</v>
      </c>
      <c r="D3" t="str">
        <f t="shared" ref="D3:D49" si="0">CONCATENATE(B3&amp;" "&amp;C3)</f>
        <v>1.1. Aanbestedende dienst</v>
      </c>
    </row>
    <row r="4" spans="2:4" x14ac:dyDescent="0.2">
      <c r="B4" s="10" t="s">
        <v>11</v>
      </c>
      <c r="C4" s="10" t="s">
        <v>12</v>
      </c>
      <c r="D4" t="str">
        <f t="shared" si="0"/>
        <v>1.2. Doel aanbesteding</v>
      </c>
    </row>
    <row r="5" spans="2:4" x14ac:dyDescent="0.2">
      <c r="B5" s="10" t="s">
        <v>13</v>
      </c>
      <c r="C5" s="10" t="s">
        <v>14</v>
      </c>
      <c r="D5" t="str">
        <f t="shared" si="0"/>
        <v>1.3. Leeswijzer</v>
      </c>
    </row>
    <row r="6" spans="2:4" x14ac:dyDescent="0.2">
      <c r="B6" s="10" t="s">
        <v>15</v>
      </c>
      <c r="C6" s="10" t="s">
        <v>16</v>
      </c>
      <c r="D6" t="str">
        <f t="shared" si="0"/>
        <v>2. De Opdracht</v>
      </c>
    </row>
    <row r="7" spans="2:4" x14ac:dyDescent="0.2">
      <c r="B7" s="10" t="s">
        <v>17</v>
      </c>
      <c r="C7" s="10" t="s">
        <v>18</v>
      </c>
      <c r="D7" t="str">
        <f t="shared" si="0"/>
        <v>2.1. Beschrijving van de opdracht</v>
      </c>
    </row>
    <row r="8" spans="2:4" x14ac:dyDescent="0.2">
      <c r="B8" s="10" t="s">
        <v>19</v>
      </c>
      <c r="C8" s="10" t="s">
        <v>20</v>
      </c>
      <c r="D8" t="str">
        <f t="shared" si="0"/>
        <v>2.2. Omvang van de Opdracht</v>
      </c>
    </row>
    <row r="9" spans="2:4" x14ac:dyDescent="0.2">
      <c r="B9" s="10" t="s">
        <v>21</v>
      </c>
      <c r="C9" s="10" t="s">
        <v>22</v>
      </c>
      <c r="D9" t="str">
        <f t="shared" si="0"/>
        <v>2.3. Beoogde resultaten</v>
      </c>
    </row>
    <row r="10" spans="2:4" x14ac:dyDescent="0.2">
      <c r="B10" s="10" t="s">
        <v>23</v>
      </c>
      <c r="C10" s="10" t="s">
        <v>24</v>
      </c>
      <c r="D10" t="str">
        <f t="shared" si="0"/>
        <v>2.4. Motiveringen in het kader van de Aanbestedingswet 2012</v>
      </c>
    </row>
    <row r="11" spans="2:4" x14ac:dyDescent="0.2">
      <c r="B11" s="11" t="s">
        <v>25</v>
      </c>
      <c r="C11" s="11" t="s">
        <v>26</v>
      </c>
      <c r="D11" t="str">
        <f t="shared" si="0"/>
        <v>2.4.1. Artikel 1.5</v>
      </c>
    </row>
    <row r="12" spans="2:4" x14ac:dyDescent="0.2">
      <c r="B12" s="11" t="s">
        <v>27</v>
      </c>
      <c r="C12" s="11" t="s">
        <v>28</v>
      </c>
      <c r="D12" t="str">
        <f t="shared" si="0"/>
        <v>2.4.2. Artikel 2.93</v>
      </c>
    </row>
    <row r="13" spans="2:4" x14ac:dyDescent="0.2">
      <c r="B13" s="10" t="s">
        <v>29</v>
      </c>
      <c r="C13" s="10" t="s">
        <v>30</v>
      </c>
      <c r="D13" t="str">
        <f t="shared" si="0"/>
        <v>2.5. Opdrachtverstrekking</v>
      </c>
    </row>
    <row r="14" spans="2:4" x14ac:dyDescent="0.2">
      <c r="B14" s="10" t="s">
        <v>31</v>
      </c>
      <c r="C14" s="10" t="s">
        <v>32</v>
      </c>
      <c r="D14" t="str">
        <f t="shared" si="0"/>
        <v>2.6. Specificatie van de opdracht</v>
      </c>
    </row>
    <row r="15" spans="2:4" x14ac:dyDescent="0.2">
      <c r="B15" s="10" t="s">
        <v>33</v>
      </c>
      <c r="C15" s="10" t="s">
        <v>34</v>
      </c>
      <c r="D15" t="str">
        <f t="shared" si="0"/>
        <v>2.7. Sancties Rusland</v>
      </c>
    </row>
    <row r="16" spans="2:4" x14ac:dyDescent="0.2">
      <c r="B16" s="10" t="s">
        <v>35</v>
      </c>
      <c r="C16" s="10" t="s">
        <v>36</v>
      </c>
      <c r="D16" t="str">
        <f t="shared" si="0"/>
        <v>3. Uitsluitingsgronden</v>
      </c>
    </row>
    <row r="17" spans="2:4" x14ac:dyDescent="0.2">
      <c r="B17" s="10" t="s">
        <v>37</v>
      </c>
      <c r="C17" s="10" t="s">
        <v>38</v>
      </c>
      <c r="D17" t="str">
        <f t="shared" si="0"/>
        <v>3.1. Overzicht van bewijsstukken inzake de uitsluitingsgronden en geschiktheidseisen</v>
      </c>
    </row>
    <row r="18" spans="2:4" x14ac:dyDescent="0.2">
      <c r="B18" s="10" t="s">
        <v>39</v>
      </c>
      <c r="C18" s="10" t="s">
        <v>40</v>
      </c>
      <c r="D18" t="str">
        <f t="shared" si="0"/>
        <v>3.2. Het Uniform Europees Aanbestedingsdocument (UEA)</v>
      </c>
    </row>
    <row r="19" spans="2:4" x14ac:dyDescent="0.2">
      <c r="B19" s="10" t="s">
        <v>41</v>
      </c>
      <c r="C19" s="10" t="s">
        <v>36</v>
      </c>
      <c r="D19" t="str">
        <f t="shared" si="0"/>
        <v>3.3. Uitsluitingsgronden</v>
      </c>
    </row>
    <row r="20" spans="2:4" x14ac:dyDescent="0.2">
      <c r="B20" s="11" t="s">
        <v>42</v>
      </c>
      <c r="C20" s="11" t="s">
        <v>43</v>
      </c>
      <c r="D20" t="str">
        <f t="shared" si="0"/>
        <v>3.3.1. Verplichte uitsluitingsgronden</v>
      </c>
    </row>
    <row r="21" spans="2:4" x14ac:dyDescent="0.2">
      <c r="B21" s="11" t="s">
        <v>44</v>
      </c>
      <c r="C21" s="11" t="s">
        <v>45</v>
      </c>
      <c r="D21" t="str">
        <f t="shared" si="0"/>
        <v>3.3.2. Facultatieve Uitsluitingsgronden</v>
      </c>
    </row>
    <row r="22" spans="2:4" x14ac:dyDescent="0.2">
      <c r="B22" s="10" t="s">
        <v>46</v>
      </c>
      <c r="C22" s="10" t="s">
        <v>47</v>
      </c>
      <c r="D22" t="str">
        <f t="shared" si="0"/>
        <v>3.4. Geschiktheidseisen</v>
      </c>
    </row>
    <row r="23" spans="2:4" x14ac:dyDescent="0.2">
      <c r="B23" s="11" t="s">
        <v>48</v>
      </c>
      <c r="C23" s="11" t="s">
        <v>49</v>
      </c>
      <c r="D23" t="str">
        <f t="shared" si="0"/>
        <v>3.4.1. Financiële en economische draagkracht</v>
      </c>
    </row>
    <row r="24" spans="2:4" x14ac:dyDescent="0.2">
      <c r="B24" s="11" t="s">
        <v>50</v>
      </c>
      <c r="C24" s="11" t="s">
        <v>51</v>
      </c>
      <c r="D24" t="str">
        <f t="shared" si="0"/>
        <v>3.4.2. Technische bekwaamheid en beroepsbekwaamheid</v>
      </c>
    </row>
    <row r="25" spans="2:4" x14ac:dyDescent="0.2">
      <c r="B25" s="11" t="s">
        <v>52</v>
      </c>
      <c r="C25" s="11" t="s">
        <v>53</v>
      </c>
      <c r="D25" t="str">
        <f t="shared" si="0"/>
        <v>3.4.3. Beroepsbevoegdheid</v>
      </c>
    </row>
    <row r="26" spans="2:4" x14ac:dyDescent="0.2">
      <c r="B26" s="10" t="s">
        <v>54</v>
      </c>
      <c r="C26" s="10" t="s">
        <v>55</v>
      </c>
      <c r="D26" t="str">
        <f t="shared" si="0"/>
        <v>3.5. Bewijsstukken</v>
      </c>
    </row>
    <row r="27" spans="2:4" x14ac:dyDescent="0.2">
      <c r="B27" s="10" t="s">
        <v>56</v>
      </c>
      <c r="C27" s="10" t="s">
        <v>57</v>
      </c>
      <c r="D27" t="str">
        <f t="shared" si="0"/>
        <v>4. Beoordeling van de gunningscriteria</v>
      </c>
    </row>
    <row r="28" spans="2:4" x14ac:dyDescent="0.2">
      <c r="B28" s="10" t="s">
        <v>58</v>
      </c>
      <c r="C28" s="10" t="s">
        <v>59</v>
      </c>
      <c r="D28" t="str">
        <f t="shared" si="0"/>
        <v>4.1. Gunnings- en beoordelingsmethodiek</v>
      </c>
    </row>
    <row r="29" spans="2:4" x14ac:dyDescent="0.2">
      <c r="B29" s="10" t="s">
        <v>60</v>
      </c>
      <c r="C29" s="10" t="s">
        <v>61</v>
      </c>
      <c r="D29" t="str">
        <f t="shared" si="0"/>
        <v>4.2. Gunningscriterium kwaliteit (wensen)</v>
      </c>
    </row>
    <row r="30" spans="2:4" x14ac:dyDescent="0.2">
      <c r="B30" s="10" t="s">
        <v>62</v>
      </c>
      <c r="C30" s="10" t="s">
        <v>63</v>
      </c>
      <c r="D30" t="str">
        <f t="shared" si="0"/>
        <v>5. Wijze van inschrijven en vormvereisten</v>
      </c>
    </row>
    <row r="31" spans="2:4" x14ac:dyDescent="0.2">
      <c r="B31" s="10" t="s">
        <v>64</v>
      </c>
      <c r="C31" s="10" t="s">
        <v>65</v>
      </c>
      <c r="D31" t="str">
        <f t="shared" si="0"/>
        <v>5.1. Wijze van inschrijven</v>
      </c>
    </row>
    <row r="32" spans="2:4" x14ac:dyDescent="0.2">
      <c r="B32" s="11" t="s">
        <v>66</v>
      </c>
      <c r="C32" s="11" t="s">
        <v>67</v>
      </c>
      <c r="D32" t="str">
        <f t="shared" si="0"/>
        <v>5.1.1. Zelfstandig</v>
      </c>
    </row>
    <row r="33" spans="2:4" x14ac:dyDescent="0.2">
      <c r="B33" s="11" t="s">
        <v>68</v>
      </c>
      <c r="C33" s="11" t="s">
        <v>69</v>
      </c>
      <c r="D33" t="str">
        <f t="shared" si="0"/>
        <v>5.1.2. Samenwerkingsverband van ondernemers (combinatie)</v>
      </c>
    </row>
    <row r="34" spans="2:4" x14ac:dyDescent="0.2">
      <c r="B34" s="11" t="s">
        <v>70</v>
      </c>
      <c r="C34" s="11" t="s">
        <v>71</v>
      </c>
      <c r="D34" t="str">
        <f t="shared" si="0"/>
        <v>5.1.3. Hoofdaannemer</v>
      </c>
    </row>
    <row r="35" spans="2:4" x14ac:dyDescent="0.2">
      <c r="B35" s="11" t="s">
        <v>72</v>
      </c>
      <c r="C35" s="11" t="s">
        <v>73</v>
      </c>
      <c r="D35" t="str">
        <f t="shared" si="0"/>
        <v>5.1.4. Meerdere maatschappijen binnen een groep</v>
      </c>
    </row>
    <row r="36" spans="2:4" x14ac:dyDescent="0.2">
      <c r="B36" s="10" t="s">
        <v>74</v>
      </c>
      <c r="C36" s="10" t="s">
        <v>75</v>
      </c>
      <c r="D36" t="str">
        <f t="shared" si="0"/>
        <v>5.2. Vormvereisten</v>
      </c>
    </row>
    <row r="37" spans="2:4" x14ac:dyDescent="0.2">
      <c r="B37" s="10" t="s">
        <v>76</v>
      </c>
      <c r="C37" s="10" t="s">
        <v>77</v>
      </c>
      <c r="D37" t="str">
        <f t="shared" si="0"/>
        <v>5.3. TenderNed</v>
      </c>
    </row>
    <row r="38" spans="2:4" x14ac:dyDescent="0.2">
      <c r="B38" s="10" t="s">
        <v>78</v>
      </c>
      <c r="C38" s="10" t="s">
        <v>79</v>
      </c>
      <c r="D38" t="str">
        <f t="shared" si="0"/>
        <v>6. Procedure</v>
      </c>
    </row>
    <row r="39" spans="2:4" x14ac:dyDescent="0.2">
      <c r="B39" s="10" t="s">
        <v>80</v>
      </c>
      <c r="C39" s="10" t="s">
        <v>81</v>
      </c>
      <c r="D39" t="str">
        <f t="shared" si="0"/>
        <v>6.1. Wettelijk kader</v>
      </c>
    </row>
    <row r="40" spans="2:4" x14ac:dyDescent="0.2">
      <c r="B40" s="10" t="s">
        <v>82</v>
      </c>
      <c r="C40" s="10" t="s">
        <v>83</v>
      </c>
      <c r="D40" t="str">
        <f t="shared" si="0"/>
        <v>6.2. Planning</v>
      </c>
    </row>
    <row r="41" spans="2:4" x14ac:dyDescent="0.2">
      <c r="B41" s="10" t="s">
        <v>84</v>
      </c>
      <c r="C41" s="10" t="s">
        <v>85</v>
      </c>
      <c r="D41" t="str">
        <f t="shared" si="0"/>
        <v>6.3. Nota van inlichtingen</v>
      </c>
    </row>
    <row r="42" spans="2:4" x14ac:dyDescent="0.2">
      <c r="B42" s="10" t="s">
        <v>86</v>
      </c>
      <c r="C42" s="10" t="s">
        <v>87</v>
      </c>
      <c r="D42" t="str">
        <f t="shared" si="0"/>
        <v>6.4. Opening van de inschrijvingen</v>
      </c>
    </row>
    <row r="43" spans="2:4" x14ac:dyDescent="0.2">
      <c r="B43" s="10" t="s">
        <v>88</v>
      </c>
      <c r="C43" s="10" t="s">
        <v>89</v>
      </c>
      <c r="D43" t="str">
        <f t="shared" si="0"/>
        <v>6.5. Beoordeling inschrijvingen</v>
      </c>
    </row>
    <row r="44" spans="2:4" x14ac:dyDescent="0.2">
      <c r="B44" s="10" t="s">
        <v>90</v>
      </c>
      <c r="C44" s="10" t="s">
        <v>91</v>
      </c>
      <c r="D44" t="str">
        <f t="shared" si="0"/>
        <v>6.6. Gunningsbeslissing en rechtsbescherming</v>
      </c>
    </row>
    <row r="45" spans="2:4" x14ac:dyDescent="0.2">
      <c r="B45" s="10" t="s">
        <v>92</v>
      </c>
      <c r="C45" s="10" t="s">
        <v>93</v>
      </c>
      <c r="D45" t="str">
        <f t="shared" si="0"/>
        <v>6.7. Klachtafhandeling bij aanbesteding</v>
      </c>
    </row>
    <row r="46" spans="2:4" x14ac:dyDescent="0.2">
      <c r="B46" s="11" t="s">
        <v>94</v>
      </c>
      <c r="C46" s="11" t="s">
        <v>95</v>
      </c>
      <c r="D46" t="str">
        <f t="shared" si="0"/>
        <v>6.7.1. Wat zijn klachten en waarover kan geklaagd worden?</v>
      </c>
    </row>
    <row r="47" spans="2:4" x14ac:dyDescent="0.2">
      <c r="B47" s="11" t="s">
        <v>96</v>
      </c>
      <c r="C47" s="11" t="s">
        <v>97</v>
      </c>
      <c r="D47" t="str">
        <f t="shared" si="0"/>
        <v>6.7.2. Contactgegevens klachtafhandeling</v>
      </c>
    </row>
    <row r="48" spans="2:4" x14ac:dyDescent="0.2">
      <c r="B48" s="10" t="s">
        <v>98</v>
      </c>
      <c r="C48" s="10" t="s">
        <v>99</v>
      </c>
      <c r="D48" t="str">
        <f t="shared" si="0"/>
        <v>6.8. Niet gunnen</v>
      </c>
    </row>
    <row r="49" spans="2:4" x14ac:dyDescent="0.2">
      <c r="B49" s="10" t="s">
        <v>100</v>
      </c>
      <c r="C49" s="10" t="s">
        <v>101</v>
      </c>
      <c r="D49" t="str">
        <f t="shared" si="0"/>
        <v>7. Begrippenlijst</v>
      </c>
    </row>
  </sheetData>
  <hyperlinks>
    <hyperlink ref="B1" location="_Toc113371964" display="_Toc113371964" xr:uid="{00000000-0004-0000-0100-000000000000}"/>
    <hyperlink ref="B2" location="_Toc113371965" display="_Toc113371965" xr:uid="{00000000-0004-0000-0100-000001000000}"/>
    <hyperlink ref="C2" location="_Toc113371965" display="_Toc113371965" xr:uid="{00000000-0004-0000-0100-000002000000}"/>
    <hyperlink ref="B3" location="_Toc113371966" display="_Toc113371966" xr:uid="{00000000-0004-0000-0100-000003000000}"/>
    <hyperlink ref="C3" location="_Toc113371966" display="_Toc113371966" xr:uid="{00000000-0004-0000-0100-000004000000}"/>
    <hyperlink ref="B4" location="_Toc113371967" display="_Toc113371967" xr:uid="{00000000-0004-0000-0100-000005000000}"/>
    <hyperlink ref="C4" location="_Toc113371967" display="_Toc113371967" xr:uid="{00000000-0004-0000-0100-000006000000}"/>
    <hyperlink ref="B5" location="_Toc113371968" display="_Toc113371968" xr:uid="{00000000-0004-0000-0100-000007000000}"/>
    <hyperlink ref="C5" location="_Toc113371968" display="_Toc113371968" xr:uid="{00000000-0004-0000-0100-000008000000}"/>
    <hyperlink ref="B6" location="_Toc113371969" display="_Toc113371969" xr:uid="{00000000-0004-0000-0100-000009000000}"/>
    <hyperlink ref="C6" location="_Toc113371969" display="_Toc113371969" xr:uid="{00000000-0004-0000-0100-00000A000000}"/>
    <hyperlink ref="B7" location="_Toc113371970" display="_Toc113371970" xr:uid="{00000000-0004-0000-0100-00000B000000}"/>
    <hyperlink ref="C7" location="_Toc113371970" display="_Toc113371970" xr:uid="{00000000-0004-0000-0100-00000C000000}"/>
    <hyperlink ref="B8" location="_Toc113371971" display="_Toc113371971" xr:uid="{00000000-0004-0000-0100-00000D000000}"/>
    <hyperlink ref="C8" location="_Toc113371971" display="_Toc113371971" xr:uid="{00000000-0004-0000-0100-00000E000000}"/>
    <hyperlink ref="B9" location="_Toc113371972" display="_Toc113371972" xr:uid="{00000000-0004-0000-0100-00000F000000}"/>
    <hyperlink ref="C9" location="_Toc113371972" display="_Toc113371972" xr:uid="{00000000-0004-0000-0100-000010000000}"/>
    <hyperlink ref="B10" location="_Toc113371973" display="_Toc113371973" xr:uid="{00000000-0004-0000-0100-000011000000}"/>
    <hyperlink ref="C10" location="_Toc113371973" display="_Toc113371973" xr:uid="{00000000-0004-0000-0100-000012000000}"/>
    <hyperlink ref="B11" location="_Toc113371974" display="_Toc113371974" xr:uid="{00000000-0004-0000-0100-000013000000}"/>
    <hyperlink ref="C11" location="_Toc113371974" display="_Toc113371974" xr:uid="{00000000-0004-0000-0100-000014000000}"/>
    <hyperlink ref="B12" location="_Toc113371975" display="_Toc113371975" xr:uid="{00000000-0004-0000-0100-000015000000}"/>
    <hyperlink ref="C12" location="_Toc113371975" display="_Toc113371975" xr:uid="{00000000-0004-0000-0100-000016000000}"/>
    <hyperlink ref="B13" location="_Toc113371976" display="_Toc113371976" xr:uid="{00000000-0004-0000-0100-000017000000}"/>
    <hyperlink ref="C13" location="_Toc113371976" display="_Toc113371976" xr:uid="{00000000-0004-0000-0100-000018000000}"/>
    <hyperlink ref="B14" location="_Toc113371977" display="_Toc113371977" xr:uid="{00000000-0004-0000-0100-000019000000}"/>
    <hyperlink ref="C14" location="_Toc113371977" display="_Toc113371977" xr:uid="{00000000-0004-0000-0100-00001A000000}"/>
    <hyperlink ref="B15" location="_Toc113371978" display="_Toc113371978" xr:uid="{00000000-0004-0000-0100-00001B000000}"/>
    <hyperlink ref="C15" location="_Toc113371978" display="_Toc113371978" xr:uid="{00000000-0004-0000-0100-00001C000000}"/>
    <hyperlink ref="B16" location="_Toc113371979" display="_Toc113371979" xr:uid="{00000000-0004-0000-0100-00001D000000}"/>
    <hyperlink ref="C16" location="_Toc113371979" display="_Toc113371979" xr:uid="{00000000-0004-0000-0100-00001E000000}"/>
    <hyperlink ref="B17" location="_Toc113371980" display="_Toc113371980" xr:uid="{00000000-0004-0000-0100-00001F000000}"/>
    <hyperlink ref="C17" location="_Toc113371980" display="_Toc113371980" xr:uid="{00000000-0004-0000-0100-000020000000}"/>
    <hyperlink ref="B18" location="_Toc113371981" display="_Toc113371981" xr:uid="{00000000-0004-0000-0100-000021000000}"/>
    <hyperlink ref="C18" location="_Toc113371981" display="_Toc113371981" xr:uid="{00000000-0004-0000-0100-000022000000}"/>
    <hyperlink ref="B19" location="_Toc113371982" display="_Toc113371982" xr:uid="{00000000-0004-0000-0100-000023000000}"/>
    <hyperlink ref="C19" location="_Toc113371982" display="_Toc113371982" xr:uid="{00000000-0004-0000-0100-000024000000}"/>
    <hyperlink ref="B20" location="_Toc113371983" display="_Toc113371983" xr:uid="{00000000-0004-0000-0100-000025000000}"/>
    <hyperlink ref="C20" location="_Toc113371983" display="_Toc113371983" xr:uid="{00000000-0004-0000-0100-000026000000}"/>
    <hyperlink ref="B21" location="_Toc113371984" display="_Toc113371984" xr:uid="{00000000-0004-0000-0100-000027000000}"/>
    <hyperlink ref="C21" location="_Toc113371984" display="_Toc113371984" xr:uid="{00000000-0004-0000-0100-000028000000}"/>
    <hyperlink ref="B22" location="_Toc113371985" display="_Toc113371985" xr:uid="{00000000-0004-0000-0100-000029000000}"/>
    <hyperlink ref="C22" location="_Toc113371985" display="_Toc113371985" xr:uid="{00000000-0004-0000-0100-00002A000000}"/>
    <hyperlink ref="B23" location="_Toc113371986" display="_Toc113371986" xr:uid="{00000000-0004-0000-0100-00002B000000}"/>
    <hyperlink ref="C23" location="_Toc113371986" display="_Toc113371986" xr:uid="{00000000-0004-0000-0100-00002C000000}"/>
    <hyperlink ref="B24" location="_Toc113371987" display="_Toc113371987" xr:uid="{00000000-0004-0000-0100-00002D000000}"/>
    <hyperlink ref="C24" location="_Toc113371987" display="_Toc113371987" xr:uid="{00000000-0004-0000-0100-00002E000000}"/>
    <hyperlink ref="B25" location="_Toc113371988" display="_Toc113371988" xr:uid="{00000000-0004-0000-0100-00002F000000}"/>
    <hyperlink ref="C25" location="_Toc113371988" display="_Toc113371988" xr:uid="{00000000-0004-0000-0100-000030000000}"/>
    <hyperlink ref="B26" location="_Toc113371989" display="_Toc113371989" xr:uid="{00000000-0004-0000-0100-000031000000}"/>
    <hyperlink ref="C26" location="_Toc113371989" display="_Toc113371989" xr:uid="{00000000-0004-0000-0100-000032000000}"/>
    <hyperlink ref="B27" location="_Toc113371990" display="_Toc113371990" xr:uid="{00000000-0004-0000-0100-000033000000}"/>
    <hyperlink ref="C27" location="_Toc113371990" display="_Toc113371990" xr:uid="{00000000-0004-0000-0100-000034000000}"/>
    <hyperlink ref="B28" location="_Toc113371991" display="_Toc113371991" xr:uid="{00000000-0004-0000-0100-000035000000}"/>
    <hyperlink ref="C28" location="_Toc113371991" display="_Toc113371991" xr:uid="{00000000-0004-0000-0100-000036000000}"/>
    <hyperlink ref="B29" location="_Toc113371992" display="_Toc113371992" xr:uid="{00000000-0004-0000-0100-000037000000}"/>
    <hyperlink ref="C29" location="_Toc113371992" display="_Toc113371992" xr:uid="{00000000-0004-0000-0100-000038000000}"/>
    <hyperlink ref="B30" location="_Toc113371993" display="_Toc113371993" xr:uid="{00000000-0004-0000-0100-000039000000}"/>
    <hyperlink ref="C30" location="_Toc113371993" display="_Toc113371993" xr:uid="{00000000-0004-0000-0100-00003A000000}"/>
    <hyperlink ref="B31" location="_Toc113371994" display="_Toc113371994" xr:uid="{00000000-0004-0000-0100-00003B000000}"/>
    <hyperlink ref="C31" location="_Toc113371994" display="_Toc113371994" xr:uid="{00000000-0004-0000-0100-00003C000000}"/>
    <hyperlink ref="B32" location="_Toc113371995" display="_Toc113371995" xr:uid="{00000000-0004-0000-0100-00003D000000}"/>
    <hyperlink ref="C32" location="_Toc113371995" display="_Toc113371995" xr:uid="{00000000-0004-0000-0100-00003E000000}"/>
    <hyperlink ref="B33" location="_Toc113371996" display="_Toc113371996" xr:uid="{00000000-0004-0000-0100-00003F000000}"/>
    <hyperlink ref="C33" location="_Toc113371996" display="_Toc113371996" xr:uid="{00000000-0004-0000-0100-000040000000}"/>
    <hyperlink ref="B34" location="_Toc113371997" display="_Toc113371997" xr:uid="{00000000-0004-0000-0100-000041000000}"/>
    <hyperlink ref="C34" location="_Toc113371997" display="_Toc113371997" xr:uid="{00000000-0004-0000-0100-000042000000}"/>
    <hyperlink ref="B35" location="_Toc113371998" display="_Toc113371998" xr:uid="{00000000-0004-0000-0100-000043000000}"/>
    <hyperlink ref="C35" location="_Toc113371998" display="_Toc113371998" xr:uid="{00000000-0004-0000-0100-000044000000}"/>
    <hyperlink ref="B36" location="_Toc113371999" display="_Toc113371999" xr:uid="{00000000-0004-0000-0100-000045000000}"/>
    <hyperlink ref="C36" location="_Toc113371999" display="_Toc113371999" xr:uid="{00000000-0004-0000-0100-000046000000}"/>
    <hyperlink ref="B37" location="_Toc113372000" display="_Toc113372000" xr:uid="{00000000-0004-0000-0100-000047000000}"/>
    <hyperlink ref="C37" location="_Toc113372000" display="_Toc113372000" xr:uid="{00000000-0004-0000-0100-000048000000}"/>
    <hyperlink ref="B38" location="_Toc113372001" display="_Toc113372001" xr:uid="{00000000-0004-0000-0100-000049000000}"/>
    <hyperlink ref="C38" location="_Toc113372001" display="_Toc113372001" xr:uid="{00000000-0004-0000-0100-00004A000000}"/>
    <hyperlink ref="B39" location="_Toc113372002" display="_Toc113372002" xr:uid="{00000000-0004-0000-0100-00004B000000}"/>
    <hyperlink ref="C39" location="_Toc113372002" display="_Toc113372002" xr:uid="{00000000-0004-0000-0100-00004C000000}"/>
    <hyperlink ref="B40" location="_Toc113372003" display="_Toc113372003" xr:uid="{00000000-0004-0000-0100-00004D000000}"/>
    <hyperlink ref="C40" location="_Toc113372003" display="_Toc113372003" xr:uid="{00000000-0004-0000-0100-00004E000000}"/>
    <hyperlink ref="B41" location="_Toc113372004" display="_Toc113372004" xr:uid="{00000000-0004-0000-0100-00004F000000}"/>
    <hyperlink ref="C41" location="_Toc113372004" display="_Toc113372004" xr:uid="{00000000-0004-0000-0100-000050000000}"/>
    <hyperlink ref="B42" location="_Toc113372005" display="_Toc113372005" xr:uid="{00000000-0004-0000-0100-000051000000}"/>
    <hyperlink ref="C42" location="_Toc113372005" display="_Toc113372005" xr:uid="{00000000-0004-0000-0100-000052000000}"/>
    <hyperlink ref="B43" location="_Toc113372006" display="_Toc113372006" xr:uid="{00000000-0004-0000-0100-000053000000}"/>
    <hyperlink ref="C43" location="_Toc113372006" display="_Toc113372006" xr:uid="{00000000-0004-0000-0100-000054000000}"/>
    <hyperlink ref="B44" location="_Toc113372007" display="_Toc113372007" xr:uid="{00000000-0004-0000-0100-000055000000}"/>
    <hyperlink ref="C44" location="_Toc113372007" display="_Toc113372007" xr:uid="{00000000-0004-0000-0100-000056000000}"/>
    <hyperlink ref="B45" location="_Toc113372008" display="_Toc113372008" xr:uid="{00000000-0004-0000-0100-000057000000}"/>
    <hyperlink ref="C45" location="_Toc113372008" display="_Toc113372008" xr:uid="{00000000-0004-0000-0100-000058000000}"/>
    <hyperlink ref="B46" location="_Toc113372009" display="_Toc113372009" xr:uid="{00000000-0004-0000-0100-000059000000}"/>
    <hyperlink ref="C46" location="_Toc113372009" display="_Toc113372009" xr:uid="{00000000-0004-0000-0100-00005A000000}"/>
    <hyperlink ref="B47" location="_Toc113372010" display="_Toc113372010" xr:uid="{00000000-0004-0000-0100-00005B000000}"/>
    <hyperlink ref="C47" location="_Toc113372010" display="_Toc113372010" xr:uid="{00000000-0004-0000-0100-00005C000000}"/>
    <hyperlink ref="B48" location="_Toc113372011" display="_Toc113372011" xr:uid="{00000000-0004-0000-0100-00005D000000}"/>
    <hyperlink ref="C48" location="_Toc113372011" display="_Toc113372011" xr:uid="{00000000-0004-0000-0100-00005E000000}"/>
    <hyperlink ref="B49" location="_Toc113372012" display="_Toc113372012" xr:uid="{00000000-0004-0000-0100-00005F000000}"/>
    <hyperlink ref="C49" location="_Toc113372012" display="_Toc113372012" xr:uid="{00000000-0004-0000-0100-00006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9C2555903D5044A41512133B700873" ma:contentTypeVersion="0" ma:contentTypeDescription="Een nieuw document maken." ma:contentTypeScope="" ma:versionID="fb2332a3779697240ab594febd13758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8065C-3E60-4699-BBD9-94D15A8E10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4B6F7FF-4A6E-4908-A0BB-E5D5E47DA8D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F0DA7BE-299B-4EFC-8327-977A4CD7CD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Inlichtingen_2</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Dzenaida D. Husaric</cp:lastModifiedBy>
  <cp:lastPrinted>2010-02-11T08:29:32Z</cp:lastPrinted>
  <dcterms:created xsi:type="dcterms:W3CDTF">2010-02-11T07:42:43Z</dcterms:created>
  <dcterms:modified xsi:type="dcterms:W3CDTF">2022-12-08T15:30:11Z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0x010100FE9C2555903D5044A41512133B700873</vt:lpwstr>
  </property>
</Properties>
</file>