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24226"/>
  <mc:AlternateContent xmlns:mc="http://schemas.openxmlformats.org/markup-compatibility/2006">
    <mc:Choice Requires="x15">
      <x15ac:absPath xmlns:x15ac="http://schemas.microsoft.com/office/spreadsheetml/2010/11/ac" url="G:\TP\ICM\Projectdossiers\21500 t-m 21999\21803 Leiding- en proceswaterinst. Rijk+Defensie (F-4836683)\01. Publicatie\"/>
    </mc:Choice>
  </mc:AlternateContent>
  <xr:revisionPtr revIDLastSave="0" documentId="13_ncr:1_{EF94DAAA-4DDC-458F-8CA1-26A552BA3EF8}" xr6:coauthVersionLast="47" xr6:coauthVersionMax="47" xr10:uidLastSave="{00000000-0000-0000-0000-000000000000}"/>
  <bookViews>
    <workbookView xWindow="29280" yWindow="480" windowWidth="27000" windowHeight="14160" activeTab="1" xr2:uid="{00000000-000D-0000-FFFF-FFFF00000000}"/>
  </bookViews>
  <sheets>
    <sheet name="uitvraagformulier (OG)" sheetId="6" r:id="rId1"/>
    <sheet name="calculatieblad (ON)" sheetId="3" r:id="rId2"/>
    <sheet name="controle calculatie tbv IO (OG)" sheetId="5" r:id="rId3"/>
    <sheet name="opleverformulier" sheetId="8" r:id="rId4"/>
    <sheet name="Blad1" sheetId="7" r:id="rId5"/>
  </sheets>
  <definedNames>
    <definedName name="_xlnm.Print_Area" localSheetId="1">'calculatieblad (ON)'!$B$2:$H$30</definedName>
    <definedName name="_xlnm.Print_Titles" localSheetId="1">'calculatieblad (ON)'!$6:$12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8" i="3" l="1"/>
  <c r="D5" i="3"/>
  <c r="C7" i="5"/>
  <c r="D8" i="3"/>
  <c r="C13" i="8"/>
  <c r="B32" i="5"/>
  <c r="C5" i="5"/>
  <c r="D6" i="3"/>
  <c r="D12" i="3"/>
  <c r="C12" i="8"/>
  <c r="C11" i="8"/>
  <c r="C4" i="5"/>
  <c r="C20" i="5"/>
  <c r="C16" i="5"/>
  <c r="C19" i="5"/>
  <c r="C8" i="8"/>
  <c r="C11" i="5"/>
  <c r="D11" i="3"/>
  <c r="I59" i="3"/>
  <c r="I61" i="3" s="1"/>
  <c r="I54" i="3"/>
  <c r="I53" i="3"/>
  <c r="I52" i="3"/>
  <c r="I51" i="3"/>
  <c r="I50" i="3"/>
  <c r="I49" i="3"/>
  <c r="I48" i="3"/>
  <c r="I47" i="3"/>
  <c r="I46" i="3"/>
  <c r="I45" i="3"/>
  <c r="I44" i="3"/>
  <c r="I43" i="3"/>
  <c r="I42" i="3"/>
  <c r="I41" i="3"/>
  <c r="I40" i="3"/>
  <c r="I39" i="3"/>
  <c r="I38" i="3"/>
  <c r="D4" i="3"/>
  <c r="D7" i="3"/>
  <c r="D9" i="3"/>
  <c r="D10" i="3"/>
  <c r="I56" i="3" l="1"/>
  <c r="C32" i="5" s="1"/>
  <c r="C13" i="5"/>
  <c r="G63" i="3" l="1"/>
  <c r="H65" i="3" s="1"/>
  <c r="H66" i="3" s="1"/>
  <c r="I67" i="3" s="1"/>
  <c r="C6" i="5"/>
  <c r="C8" i="5"/>
  <c r="C9" i="5"/>
  <c r="C10" i="5"/>
</calcChain>
</file>

<file path=xl/sharedStrings.xml><?xml version="1.0" encoding="utf-8"?>
<sst xmlns="http://schemas.openxmlformats.org/spreadsheetml/2006/main" count="212" uniqueCount="147">
  <si>
    <t>Datum</t>
  </si>
  <si>
    <t>Adres</t>
  </si>
  <si>
    <t>Behandeld door</t>
  </si>
  <si>
    <t>Euro's</t>
  </si>
  <si>
    <t>Per uur</t>
  </si>
  <si>
    <t>Aantal werkuren</t>
  </si>
  <si>
    <t>Totaal van calculatie (alle prijzen incl. BTW)</t>
  </si>
  <si>
    <t>Totaal van calculatie, exclusief BTW</t>
  </si>
  <si>
    <t>BTW (21% over totaal van de calculatie)</t>
  </si>
  <si>
    <t>Opleverdatum</t>
  </si>
  <si>
    <t xml:space="preserve">Op te leveren doc. </t>
  </si>
  <si>
    <t>BVO m2</t>
  </si>
  <si>
    <t>Benodigde documenten/deskresearch</t>
  </si>
  <si>
    <t xml:space="preserve">Inkoper </t>
  </si>
  <si>
    <t>Bedrag exclusief BTW</t>
  </si>
  <si>
    <t>Technisch inhoudelijke check calculatieblad akkoord</t>
  </si>
  <si>
    <t>Naam adviseur / datum</t>
  </si>
  <si>
    <t>Naam:</t>
  </si>
  <si>
    <t>E-mail:</t>
  </si>
  <si>
    <t>Telefoon:</t>
  </si>
  <si>
    <t>Hierbij ontvangt u een aanvraag voor het indienen van een calculatie voor het verrichten van</t>
  </si>
  <si>
    <t>conform raamovereenkomst</t>
  </si>
  <si>
    <t>Aanvraag datum</t>
  </si>
  <si>
    <t>UVID code gebouw</t>
  </si>
  <si>
    <t>&gt; Pull-down menu &lt;</t>
  </si>
  <si>
    <t>Offertenummer / kenmerk</t>
  </si>
  <si>
    <t>aanvrager - naam</t>
  </si>
  <si>
    <t>aanvrager - email</t>
  </si>
  <si>
    <t xml:space="preserve">Naam behoeftesteller uitvraag </t>
  </si>
  <si>
    <t>Email behoeftesteller uitvraag</t>
  </si>
  <si>
    <t>datum aanvraag</t>
  </si>
  <si>
    <t>IO mailen aan en CC</t>
  </si>
  <si>
    <t>UVID Bouwwerk</t>
  </si>
  <si>
    <t xml:space="preserve">De adviesdiensten dienen te worden uitgevoerd conform de raamovereenkomst, die de opdrachtgever met de opdrachtnemer is aangegaan. </t>
  </si>
  <si>
    <t>Bijzonderheden Object:</t>
  </si>
  <si>
    <t>Contactgegevens objectmanager:</t>
  </si>
  <si>
    <t>Contactgegevens contactpersoon locatie:</t>
  </si>
  <si>
    <t>Objectnaam en Gebouwsoort</t>
  </si>
  <si>
    <t>Ruud Meertens</t>
  </si>
  <si>
    <t>DEFENSIE</t>
  </si>
  <si>
    <t>RIJK</t>
  </si>
  <si>
    <t>postbus.rvb.waterveiligheid@rijksoverheid.nl</t>
  </si>
  <si>
    <t>NIET WIJZIGEN</t>
  </si>
  <si>
    <t>DEF</t>
  </si>
  <si>
    <t>Kantoren</t>
  </si>
  <si>
    <t>Specialties</t>
  </si>
  <si>
    <t>Bijzondere Specialties</t>
  </si>
  <si>
    <t xml:space="preserve">Productcode </t>
  </si>
  <si>
    <t>Opstellen advies Legionella RIJK</t>
  </si>
  <si>
    <t>Opstellen advies Legionella DEFENSIE</t>
  </si>
  <si>
    <t>IO aanvraagformulier raamovereenkomst Waterveiligheid</t>
  </si>
  <si>
    <t>In te vullen door Programmamedewerker Waterveiligheid</t>
  </si>
  <si>
    <t>Opleverdatum opdracht</t>
  </si>
  <si>
    <t>z.s.m.</t>
  </si>
  <si>
    <t>Projectnummer</t>
  </si>
  <si>
    <t>Niet van toepassing</t>
  </si>
  <si>
    <t>P-1003202</t>
  </si>
  <si>
    <t>Kostensoort</t>
  </si>
  <si>
    <t>Artikel Oracle</t>
  </si>
  <si>
    <t>Productcode</t>
  </si>
  <si>
    <t>4 weken na datum opdracht</t>
  </si>
  <si>
    <t>FileNet zaak</t>
  </si>
  <si>
    <t>Referentie</t>
  </si>
  <si>
    <t>Plaats</t>
  </si>
  <si>
    <t>Reden aanvraag</t>
  </si>
  <si>
    <t>Omschrijving werk</t>
  </si>
  <si>
    <t>Hoog risico gebouw</t>
  </si>
  <si>
    <t>Nee</t>
  </si>
  <si>
    <t>Proceswaterinstallatie</t>
  </si>
  <si>
    <t>Totaal loonkosten opdrachtnemer:</t>
  </si>
  <si>
    <t>Advieswerkzaamheden door onderopdrachtnemer</t>
  </si>
  <si>
    <t>Datum offerte</t>
  </si>
  <si>
    <t>Korting</t>
  </si>
  <si>
    <t>Totaal onderopdrachtnemer</t>
  </si>
  <si>
    <t>Subtotaal van loonkosten opdrachtnemer en onderopdrachtnemer</t>
  </si>
  <si>
    <t>Opdrachtgever</t>
  </si>
  <si>
    <t>Rijksvastgoedbedrijf</t>
  </si>
  <si>
    <t>Opdrachtnemer</t>
  </si>
  <si>
    <t>Project</t>
  </si>
  <si>
    <t>Waterveiligheid</t>
  </si>
  <si>
    <t>Objectnaam en gebouwsoort</t>
  </si>
  <si>
    <t>Uitgevoerde werkzaamheden</t>
  </si>
  <si>
    <t>Opgeleverde documenten</t>
  </si>
  <si>
    <t>Datum uitvoering</t>
  </si>
  <si>
    <t>Opmerkingen</t>
  </si>
  <si>
    <t>Voor akkoord, namens Opdrachtgever</t>
  </si>
  <si>
    <t>Naam en handtekening:</t>
  </si>
  <si>
    <t>Datum:</t>
  </si>
  <si>
    <t>Contractant</t>
  </si>
  <si>
    <t xml:space="preserve">Opdrachtnemer </t>
  </si>
  <si>
    <t>Reeuwijkse Poort 100, 2811MX Reeuwijk</t>
  </si>
  <si>
    <t>RVB@CAG.nl</t>
  </si>
  <si>
    <r>
      <rPr>
        <u/>
        <sz val="11"/>
        <rFont val="Calibri"/>
        <family val="2"/>
      </rPr>
      <t xml:space="preserve">Het maken van een risico- analyse en beheersplan van een </t>
    </r>
    <r>
      <rPr>
        <b/>
        <u/>
        <sz val="11"/>
        <rFont val="Calibri"/>
        <family val="2"/>
      </rPr>
      <t>proceswaterinstallatie</t>
    </r>
    <r>
      <rPr>
        <sz val="11"/>
        <rFont val="Calibri"/>
        <family val="2"/>
      </rPr>
      <t xml:space="preserve"> zoals een koeltoren, fontein etc. Dit wordt geadviseerd als er een risico bestaat op verneveling naar de omgeving.</t>
    </r>
  </si>
  <si>
    <r>
      <rPr>
        <u/>
        <sz val="11"/>
        <rFont val="Calibri"/>
        <family val="2"/>
      </rPr>
      <t xml:space="preserve">Het maken van de tekeningen van de </t>
    </r>
    <r>
      <rPr>
        <b/>
        <u/>
        <sz val="11"/>
        <rFont val="Calibri"/>
        <family val="2"/>
      </rPr>
      <t>proceswaterinstallatie</t>
    </r>
    <r>
      <rPr>
        <sz val="11"/>
        <rFont val="Calibri"/>
        <family val="2"/>
      </rPr>
      <t xml:space="preserve"> als deze niet actueel zijn.</t>
    </r>
  </si>
  <si>
    <r>
      <rPr>
        <u/>
        <sz val="11"/>
        <rFont val="Calibri"/>
        <family val="2"/>
      </rPr>
      <t>Het maken van een risico- analyse en beheersplan van een leidingwaterinstallatie.</t>
    </r>
    <r>
      <rPr>
        <sz val="11"/>
        <rFont val="Calibri"/>
        <family val="2"/>
      </rPr>
      <t xml:space="preserve"> Dit wordt geadviseerd bij een prioritair gebouw of een legeringsgebouw.  </t>
    </r>
  </si>
  <si>
    <r>
      <t xml:space="preserve"> </t>
    </r>
    <r>
      <rPr>
        <u/>
        <sz val="11"/>
        <rFont val="Calibri"/>
        <family val="2"/>
      </rPr>
      <t>Het maken van een NEN1006 inspectie en beheersplan.</t>
    </r>
    <r>
      <rPr>
        <sz val="11"/>
        <rFont val="Calibri"/>
        <family val="2"/>
      </rPr>
      <t xml:space="preserve"> Dit wordt geadviseerd bij een niet prioritair gebouw. </t>
    </r>
  </si>
  <si>
    <r>
      <rPr>
        <u/>
        <sz val="11"/>
        <rFont val="Calibri"/>
        <family val="2"/>
      </rPr>
      <t xml:space="preserve">Het uitvoeren van een brononderzoek op locatie. </t>
    </r>
    <r>
      <rPr>
        <sz val="11"/>
        <rFont val="Calibri"/>
        <family val="2"/>
      </rPr>
      <t xml:space="preserve">Dit wordt geadviseerd indien er normoverschrijdingen voorkomen met de legionellabacterie. </t>
    </r>
  </si>
  <si>
    <r>
      <rPr>
        <u/>
        <sz val="11"/>
        <rFont val="Calibri"/>
        <family val="2"/>
      </rPr>
      <t>Het uitvoeren van een audit legionella preventie op locatie.</t>
    </r>
    <r>
      <rPr>
        <sz val="11"/>
        <rFont val="Calibri"/>
        <family val="2"/>
      </rPr>
      <t xml:space="preserve"> Dit wordt geadviseerd om een goed beeld te kunnen vormen of de leidingwaterinstallatie qua aanleg, beheer en onderhoud voldoet aan wet- en regelgeving.</t>
    </r>
  </si>
  <si>
    <r>
      <rPr>
        <u/>
        <sz val="11"/>
        <rFont val="Calibri"/>
        <family val="2"/>
      </rPr>
      <t>Het uitvoeren van controles van herstel gebreken inclusief update risico- analyse, beheersplan en tekeningen.</t>
    </r>
    <r>
      <rPr>
        <sz val="11"/>
        <rFont val="Calibri"/>
        <family val="2"/>
      </rPr>
      <t xml:space="preserve"> Dit wordt geadviseerd als de gebreken uit de risico- analyse zullen worden opgepakt en dienen te worden gecontroleerd.  </t>
    </r>
  </si>
  <si>
    <r>
      <rPr>
        <u/>
        <sz val="11"/>
        <rFont val="Calibri"/>
        <family val="2"/>
      </rPr>
      <t>Het maken van de tekeningen van de leidingwaterinstallatie</t>
    </r>
    <r>
      <rPr>
        <sz val="11"/>
        <rFont val="Calibri"/>
        <family val="2"/>
      </rPr>
      <t xml:space="preserve"> als deze niet actueel is. 
</t>
    </r>
  </si>
  <si>
    <r>
      <rPr>
        <u/>
        <sz val="11"/>
        <rFont val="Calibri"/>
        <family val="2"/>
      </rPr>
      <t xml:space="preserve">Technisch verbeteradvies. </t>
    </r>
    <r>
      <rPr>
        <sz val="11"/>
        <rFont val="Calibri"/>
        <family val="2"/>
      </rPr>
      <t xml:space="preserve"> Dit wordt geadviseerd bij installaties waarvan eerst moet worden vastgesteld of het nog rendabel is om ze te renoveren. </t>
    </r>
    <r>
      <rPr>
        <b/>
        <sz val="11"/>
        <rFont val="Calibri"/>
        <family val="2"/>
      </rPr>
      <t>Deze aanvraag dien je vooraf af te stemmen met Stefan van ’t Hof.</t>
    </r>
  </si>
  <si>
    <t>Uitvraagformulier voor adviesdiensten Waterveiligheid</t>
  </si>
  <si>
    <t xml:space="preserve">Model Calculatieformulier </t>
  </si>
  <si>
    <t>N.V.T.</t>
  </si>
  <si>
    <t>Overeenkomstnummers</t>
  </si>
  <si>
    <t>Rijk Noord: 514278</t>
  </si>
  <si>
    <t>Rijk Noord-West: 521814</t>
  </si>
  <si>
    <t>Rijk Oost: 521823</t>
  </si>
  <si>
    <t>Rijk Zuid: 521831</t>
  </si>
  <si>
    <t>Rijk Zuid-West: 521837</t>
  </si>
  <si>
    <t>Def Noord: 522762</t>
  </si>
  <si>
    <t>Def Noord-West: 522763</t>
  </si>
  <si>
    <t>Def Oost: 522765</t>
  </si>
  <si>
    <t>Def Zuid: 522768</t>
  </si>
  <si>
    <t>Def Zuid-West: 522771</t>
  </si>
  <si>
    <t>Perceel + Overeenkomstnummer</t>
  </si>
  <si>
    <t>Omschrijving werkzaamheden (zie calculatieformulier)</t>
  </si>
  <si>
    <t>CAG</t>
  </si>
  <si>
    <t>Contactgegevens Legionella adviseur (Rijk) - in te vullen door team Waterveiligheid:</t>
  </si>
  <si>
    <t>Contactgegevens WTB-er (Defensie):</t>
  </si>
  <si>
    <t xml:space="preserve">Administratieve check calculatieblad </t>
  </si>
  <si>
    <t xml:space="preserve">Behoeftesteller RVB </t>
  </si>
  <si>
    <t>&gt; Contact zie drop-down menu &lt;</t>
  </si>
  <si>
    <t>621 - Kantoren</t>
  </si>
  <si>
    <t>622 - Specialties</t>
  </si>
  <si>
    <t>623 - Bijzondere Specialties</t>
  </si>
  <si>
    <t>Object- en/of gebouwnummer Oracle</t>
  </si>
  <si>
    <t>Omschrijving object: bijv. vliegbasis m.b.t. toegang</t>
  </si>
  <si>
    <t>Objectnummer Oracle</t>
  </si>
  <si>
    <t>꙱</t>
  </si>
  <si>
    <t>Complexcode CVR</t>
  </si>
  <si>
    <t>Contactgegevens</t>
  </si>
  <si>
    <t>Organisatieonderdeel</t>
  </si>
  <si>
    <t xml:space="preserve">Organisatieonderdeel </t>
  </si>
  <si>
    <r>
      <t xml:space="preserve">Contactgegevens Legionella adviseur Rijk </t>
    </r>
    <r>
      <rPr>
        <sz val="9"/>
        <rFont val="Verdana"/>
        <family val="2"/>
      </rPr>
      <t>- in te vullen door team Waterveiligheid</t>
    </r>
  </si>
  <si>
    <t xml:space="preserve">z.s.m. </t>
  </si>
  <si>
    <t>Basiszaak object</t>
  </si>
  <si>
    <t>In te vullen door Legionella adviseur</t>
  </si>
  <si>
    <t>Opstellen Legionella Advies Rijk</t>
  </si>
  <si>
    <t>Opleverformulier Adviesdiensten Waterveiligheid RIJK</t>
  </si>
  <si>
    <t>Naam opdrachtnemer</t>
  </si>
  <si>
    <t>Naam objectmanager</t>
  </si>
  <si>
    <t>Uitvraag-Calculatie-Controle-Opleverform_waterveiligheid Rijk</t>
  </si>
  <si>
    <t>Raamovereenkomst advieswerkzaamheden leiding- en proceswaterinstallaties</t>
  </si>
  <si>
    <t>Loonkosten (overeenkomstig het Inschrijvingsbiljet, (bijlage B, Aanbestedingsleidraad))</t>
  </si>
  <si>
    <t>Calculatieformulier behoort bij de Raamovereenkomst "Advieswerkzaamheden leiding- en proceswaterinstallaties". De uurtarieven zijn overeenkomstig uw inschrijvingsbiljet en zijn van toepassing op dit calculatieformulier. Een (eventuele) open begroting van onderopdrachtnemers dient te worden bijgevoegd. Er is geen opslag van toepassing voor kosten van Onderopdractnemers.</t>
  </si>
  <si>
    <t>Versie: 08-02-2023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</si>
</sst>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3" formatCode="_ * #,##0.00_ ;_ * \-#,##0.00_ ;_ * &quot;-&quot;??_ ;_ @_ "/>
    <numFmt numFmtId="164" formatCode="_-&quot;€&quot;\ * #,##0.00_-;_-&quot;€&quot;\ * #,##0.00\-;_-&quot;€&quot;\ * &quot;-&quot;??_-;_-@_-"/>
    <numFmt numFmtId="165" formatCode="&quot;€&quot;\ #,##0.00"/>
  </numFmts>
  <fonts count="41" x14ac:knownFonts="1">
    <font>
      <sz val="11"/>
      <name val="Times New Roman"/>
    </font>
    <font>
      <sz val="11"/>
      <color theme="1"/>
      <name val="Calibri"/>
      <family val="2"/>
      <scheme val="minor"/>
    </font>
    <font>
      <sz val="9"/>
      <color theme="1"/>
      <name val="Verdana"/>
      <family val="2"/>
    </font>
    <font>
      <sz val="9"/>
      <name val="Verdana"/>
      <family val="2"/>
    </font>
    <font>
      <b/>
      <sz val="9"/>
      <name val="Verdana"/>
      <family val="2"/>
    </font>
    <font>
      <b/>
      <u/>
      <sz val="9"/>
      <name val="Verdana"/>
      <family val="2"/>
    </font>
    <font>
      <b/>
      <u val="singleAccounting"/>
      <sz val="9"/>
      <name val="Verdana"/>
      <family val="2"/>
    </font>
    <font>
      <sz val="9"/>
      <color indexed="10"/>
      <name val="Verdana"/>
      <family val="2"/>
    </font>
    <font>
      <b/>
      <sz val="8"/>
      <name val="Verdana"/>
      <family val="2"/>
    </font>
    <font>
      <b/>
      <sz val="9"/>
      <color rgb="FF000000"/>
      <name val="Verdana"/>
      <family val="2"/>
    </font>
    <font>
      <sz val="11"/>
      <name val="Times New Roman"/>
      <family val="1"/>
    </font>
    <font>
      <b/>
      <i/>
      <sz val="9"/>
      <name val="Verdana"/>
      <family val="2"/>
    </font>
    <font>
      <sz val="9"/>
      <color rgb="FF000000"/>
      <name val="Verdana"/>
      <family val="2"/>
    </font>
    <font>
      <sz val="11"/>
      <name val="Calibri"/>
      <family val="2"/>
    </font>
    <font>
      <b/>
      <sz val="11"/>
      <name val="Calibri"/>
      <family val="2"/>
    </font>
    <font>
      <sz val="11"/>
      <name val="Verdana"/>
      <family val="2"/>
    </font>
    <font>
      <sz val="12"/>
      <name val="Wingdings"/>
      <charset val="2"/>
    </font>
    <font>
      <b/>
      <sz val="10"/>
      <name val="Verdana"/>
      <family val="2"/>
    </font>
    <font>
      <sz val="10"/>
      <name val="Verdana"/>
      <family val="2"/>
    </font>
    <font>
      <i/>
      <sz val="11"/>
      <name val="Times New Roman"/>
      <family val="1"/>
    </font>
    <font>
      <b/>
      <sz val="10"/>
      <color rgb="FFFF0000"/>
      <name val="Verdana"/>
      <family val="2"/>
    </font>
    <font>
      <sz val="10"/>
      <color rgb="FF000000"/>
      <name val="Verdana"/>
      <family val="2"/>
    </font>
    <font>
      <sz val="10"/>
      <color rgb="FFFF0000"/>
      <name val="Verdana"/>
      <family val="2"/>
    </font>
    <font>
      <sz val="7"/>
      <name val="Calibri"/>
      <family val="2"/>
    </font>
    <font>
      <sz val="7"/>
      <color rgb="FF000000"/>
      <name val="Verdana"/>
      <family val="2"/>
    </font>
    <font>
      <i/>
      <sz val="9"/>
      <name val="Verdana"/>
      <family val="2"/>
    </font>
    <font>
      <b/>
      <sz val="11"/>
      <name val="Times New Roman"/>
      <family val="1"/>
    </font>
    <font>
      <b/>
      <sz val="8"/>
      <color theme="0"/>
      <name val="Verdana"/>
      <family val="2"/>
    </font>
    <font>
      <b/>
      <sz val="7"/>
      <name val="Verdana"/>
      <family val="2"/>
    </font>
    <font>
      <u/>
      <sz val="11"/>
      <name val="Calibri"/>
      <family val="2"/>
    </font>
    <font>
      <b/>
      <u/>
      <sz val="11"/>
      <name val="Calibri"/>
      <family val="2"/>
    </font>
    <font>
      <b/>
      <sz val="20"/>
      <name val="Verdana"/>
      <family val="2"/>
    </font>
    <font>
      <b/>
      <sz val="14"/>
      <name val="Verdana"/>
      <family val="2"/>
    </font>
    <font>
      <sz val="14"/>
      <name val="Verdana"/>
      <family val="2"/>
    </font>
    <font>
      <b/>
      <sz val="18"/>
      <name val="Verdana"/>
      <family val="2"/>
    </font>
    <font>
      <sz val="12"/>
      <name val="Calibri"/>
      <family val="2"/>
    </font>
    <font>
      <sz val="9"/>
      <color rgb="FFFF0000"/>
      <name val="Verdana"/>
      <family val="2"/>
    </font>
    <font>
      <b/>
      <i/>
      <sz val="9"/>
      <color rgb="FFFF0000"/>
      <name val="Verdana"/>
      <family val="2"/>
    </font>
    <font>
      <sz val="9"/>
      <name val="Times New Roman"/>
      <family val="1"/>
    </font>
    <font>
      <sz val="9"/>
      <color theme="0"/>
      <name val="Times New Roman"/>
      <family val="1"/>
    </font>
    <font>
      <b/>
      <sz val="11"/>
      <color theme="9" tint="-0.249977111117893"/>
      <name val="Times New Roman"/>
      <family val="1"/>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s>
  <borders count="5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thin">
        <color indexed="64"/>
      </top>
      <bottom/>
      <diagonal/>
    </border>
    <border>
      <left/>
      <right style="thin">
        <color indexed="64"/>
      </right>
      <top/>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s>
  <cellStyleXfs count="6">
    <xf numFmtId="0" fontId="0" fillId="0" borderId="0"/>
    <xf numFmtId="0" fontId="2" fillId="0" borderId="0"/>
    <xf numFmtId="43" fontId="2" fillId="0" borderId="0" applyFont="0" applyFill="0" applyBorder="0" applyAlignment="0" applyProtection="0"/>
    <xf numFmtId="0" fontId="10" fillId="0" borderId="0"/>
    <xf numFmtId="0" fontId="10" fillId="0" borderId="0"/>
    <xf numFmtId="0" fontId="1" fillId="0" borderId="0"/>
  </cellStyleXfs>
  <cellXfs count="376">
    <xf numFmtId="0" fontId="0" fillId="0" borderId="0" xfId="0"/>
    <xf numFmtId="0" fontId="3" fillId="2" borderId="0" xfId="4" applyFont="1" applyFill="1" applyBorder="1"/>
    <xf numFmtId="0" fontId="3" fillId="0" borderId="0" xfId="4" applyFont="1" applyFill="1" applyBorder="1"/>
    <xf numFmtId="0" fontId="4" fillId="2" borderId="19" xfId="4" applyFont="1" applyFill="1" applyBorder="1" applyAlignment="1">
      <alignment horizontal="center"/>
    </xf>
    <xf numFmtId="0" fontId="4" fillId="2" borderId="22" xfId="4" applyFont="1" applyFill="1" applyBorder="1" applyAlignment="1">
      <alignment horizontal="center"/>
    </xf>
    <xf numFmtId="0" fontId="3" fillId="0" borderId="0" xfId="4" applyFont="1" applyFill="1"/>
    <xf numFmtId="0" fontId="4" fillId="2" borderId="0" xfId="4" applyFont="1" applyFill="1" applyBorder="1" applyAlignment="1">
      <alignment horizontal="center"/>
    </xf>
    <xf numFmtId="0" fontId="3" fillId="0" borderId="0" xfId="4" applyFont="1" applyFill="1" applyBorder="1" applyAlignment="1">
      <alignment horizontal="center"/>
    </xf>
    <xf numFmtId="164" fontId="3" fillId="0" borderId="0" xfId="4" applyNumberFormat="1" applyFont="1" applyFill="1" applyBorder="1" applyAlignment="1">
      <alignment horizontal="right"/>
    </xf>
    <xf numFmtId="164" fontId="3" fillId="0" borderId="0" xfId="4" applyNumberFormat="1" applyFont="1" applyFill="1" applyBorder="1" applyAlignment="1" applyProtection="1">
      <alignment horizontal="right"/>
    </xf>
    <xf numFmtId="0" fontId="13" fillId="0" borderId="0" xfId="0" applyFont="1" applyAlignment="1">
      <alignment vertical="center"/>
    </xf>
    <xf numFmtId="0" fontId="14" fillId="0" borderId="0" xfId="0" applyFont="1" applyAlignment="1">
      <alignment vertical="center"/>
    </xf>
    <xf numFmtId="0" fontId="4" fillId="0" borderId="0" xfId="0" applyFont="1" applyAlignment="1">
      <alignment vertical="center"/>
    </xf>
    <xf numFmtId="0" fontId="3" fillId="0" borderId="0" xfId="0" applyFont="1" applyAlignment="1">
      <alignment vertical="center"/>
    </xf>
    <xf numFmtId="0" fontId="3" fillId="0" borderId="0" xfId="0" applyFont="1" applyAlignment="1">
      <alignment horizontal="left" vertical="center" indent="1"/>
    </xf>
    <xf numFmtId="0" fontId="0" fillId="0" borderId="0" xfId="0" applyAlignment="1"/>
    <xf numFmtId="0" fontId="0" fillId="0" borderId="0" xfId="0" applyBorder="1"/>
    <xf numFmtId="0" fontId="4" fillId="0" borderId="0" xfId="0" applyFont="1" applyFill="1" applyBorder="1" applyAlignment="1">
      <alignment vertical="center" wrapText="1"/>
    </xf>
    <xf numFmtId="0" fontId="3" fillId="0" borderId="0" xfId="0" applyFont="1" applyFill="1" applyBorder="1" applyAlignment="1">
      <alignment vertical="center" wrapText="1"/>
    </xf>
    <xf numFmtId="0" fontId="3" fillId="0" borderId="0" xfId="0" applyFont="1" applyFill="1" applyBorder="1" applyAlignment="1">
      <alignment vertical="center"/>
    </xf>
    <xf numFmtId="0" fontId="16" fillId="0" borderId="0" xfId="4" applyFont="1" applyFill="1" applyBorder="1" applyAlignment="1">
      <alignment horizontal="center" vertical="center"/>
    </xf>
    <xf numFmtId="0" fontId="0" fillId="0" borderId="6" xfId="0" applyBorder="1"/>
    <xf numFmtId="0" fontId="4" fillId="0" borderId="0" xfId="0" applyFont="1" applyFill="1" applyBorder="1" applyAlignment="1">
      <alignment vertical="center"/>
    </xf>
    <xf numFmtId="0" fontId="3" fillId="3" borderId="12" xfId="4" applyFont="1" applyFill="1" applyBorder="1" applyAlignment="1">
      <alignment horizontal="left"/>
    </xf>
    <xf numFmtId="0" fontId="3" fillId="3" borderId="9" xfId="4" applyFont="1" applyFill="1" applyBorder="1" applyAlignment="1">
      <alignment horizontal="left"/>
    </xf>
    <xf numFmtId="0" fontId="10" fillId="0" borderId="0" xfId="0" applyFont="1"/>
    <xf numFmtId="0" fontId="19" fillId="0" borderId="0" xfId="0" applyFont="1"/>
    <xf numFmtId="0" fontId="3" fillId="3" borderId="0" xfId="4" applyFont="1" applyFill="1" applyBorder="1" applyAlignment="1">
      <alignment horizontal="center"/>
    </xf>
    <xf numFmtId="0" fontId="18" fillId="0" borderId="0" xfId="3" applyFont="1"/>
    <xf numFmtId="0" fontId="22" fillId="0" borderId="0" xfId="3" applyFont="1"/>
    <xf numFmtId="0" fontId="3" fillId="3" borderId="0" xfId="4" applyFont="1" applyFill="1" applyBorder="1"/>
    <xf numFmtId="0" fontId="0" fillId="3" borderId="5" xfId="0" applyFill="1" applyBorder="1"/>
    <xf numFmtId="0" fontId="3" fillId="0" borderId="0" xfId="4" applyFont="1" applyFill="1" applyAlignment="1">
      <alignment horizontal="left"/>
    </xf>
    <xf numFmtId="0" fontId="3" fillId="0" borderId="0" xfId="0" applyFont="1"/>
    <xf numFmtId="0" fontId="3" fillId="0" borderId="0" xfId="0" applyFont="1" applyBorder="1"/>
    <xf numFmtId="0" fontId="26" fillId="0" borderId="0" xfId="0" applyFont="1"/>
    <xf numFmtId="0" fontId="3" fillId="2" borderId="2" xfId="0" applyFont="1" applyFill="1" applyBorder="1" applyProtection="1">
      <protection locked="0"/>
    </xf>
    <xf numFmtId="0" fontId="3" fillId="2" borderId="10" xfId="0" applyFont="1" applyFill="1" applyBorder="1" applyProtection="1">
      <protection locked="0"/>
    </xf>
    <xf numFmtId="0" fontId="5" fillId="2" borderId="2" xfId="0" applyFont="1" applyFill="1" applyBorder="1"/>
    <xf numFmtId="0" fontId="4" fillId="2" borderId="2" xfId="0" applyFont="1" applyFill="1" applyBorder="1" applyAlignment="1" applyProtection="1">
      <alignment horizontal="left"/>
      <protection locked="0"/>
    </xf>
    <xf numFmtId="164" fontId="3" fillId="0" borderId="10" xfId="0" applyNumberFormat="1" applyFont="1" applyBorder="1" applyAlignment="1" applyProtection="1">
      <alignment horizontal="right"/>
      <protection locked="0"/>
    </xf>
    <xf numFmtId="0" fontId="3" fillId="0" borderId="10" xfId="0" applyFont="1" applyBorder="1" applyAlignment="1" applyProtection="1">
      <alignment horizontal="center"/>
      <protection locked="0"/>
    </xf>
    <xf numFmtId="164" fontId="3" fillId="2" borderId="2" xfId="0" applyNumberFormat="1" applyFont="1" applyFill="1" applyBorder="1" applyAlignment="1">
      <alignment horizontal="right"/>
    </xf>
    <xf numFmtId="0" fontId="3" fillId="2" borderId="0" xfId="0" applyFont="1" applyFill="1" applyBorder="1" applyProtection="1">
      <protection locked="0"/>
    </xf>
    <xf numFmtId="0" fontId="3" fillId="2" borderId="0" xfId="0" applyFont="1" applyFill="1" applyBorder="1"/>
    <xf numFmtId="0" fontId="3" fillId="2" borderId="0" xfId="0" applyFont="1" applyFill="1" applyBorder="1" applyAlignment="1" applyProtection="1">
      <alignment horizontal="center"/>
      <protection locked="0"/>
    </xf>
    <xf numFmtId="164" fontId="3" fillId="2" borderId="0" xfId="0" applyNumberFormat="1" applyFont="1" applyFill="1" applyBorder="1" applyAlignment="1" applyProtection="1">
      <alignment horizontal="right"/>
      <protection locked="0"/>
    </xf>
    <xf numFmtId="0" fontId="3" fillId="2" borderId="0" xfId="0" applyFont="1" applyFill="1" applyBorder="1" applyAlignment="1" applyProtection="1">
      <alignment horizontal="left"/>
      <protection locked="0"/>
    </xf>
    <xf numFmtId="0" fontId="9" fillId="3" borderId="0" xfId="0" applyFont="1" applyFill="1" applyBorder="1" applyAlignment="1">
      <alignment vertical="center"/>
    </xf>
    <xf numFmtId="0" fontId="16" fillId="3" borderId="0" xfId="4" applyFont="1" applyFill="1" applyBorder="1" applyAlignment="1">
      <alignment horizontal="center" vertical="center"/>
    </xf>
    <xf numFmtId="14" fontId="3" fillId="2" borderId="0" xfId="4" applyNumberFormat="1" applyFont="1" applyFill="1" applyBorder="1" applyAlignment="1" applyProtection="1">
      <alignment horizontal="left"/>
      <protection locked="0"/>
    </xf>
    <xf numFmtId="0" fontId="3" fillId="2" borderId="0" xfId="4" applyFont="1" applyFill="1" applyBorder="1" applyAlignment="1" applyProtection="1">
      <alignment horizontal="left"/>
      <protection locked="0"/>
    </xf>
    <xf numFmtId="0" fontId="23" fillId="3" borderId="0" xfId="0" applyFont="1" applyFill="1" applyBorder="1" applyAlignment="1">
      <alignment vertical="center" wrapText="1"/>
    </xf>
    <xf numFmtId="0" fontId="24" fillId="3" borderId="0" xfId="0" applyFont="1" applyFill="1" applyBorder="1" applyAlignment="1">
      <alignment vertical="center" wrapText="1"/>
    </xf>
    <xf numFmtId="0" fontId="0" fillId="3" borderId="0" xfId="0" applyFill="1" applyBorder="1"/>
    <xf numFmtId="0" fontId="4" fillId="3" borderId="22" xfId="4" applyFont="1" applyFill="1" applyBorder="1" applyAlignment="1">
      <alignment horizontal="center"/>
    </xf>
    <xf numFmtId="0" fontId="3" fillId="3" borderId="2" xfId="4" applyFont="1" applyFill="1" applyBorder="1" applyAlignment="1">
      <alignment horizontal="center"/>
    </xf>
    <xf numFmtId="0" fontId="3" fillId="3" borderId="2" xfId="4" applyFont="1" applyFill="1" applyBorder="1"/>
    <xf numFmtId="0" fontId="4" fillId="3" borderId="2" xfId="4" applyFont="1" applyFill="1" applyBorder="1"/>
    <xf numFmtId="0" fontId="3" fillId="3" borderId="15" xfId="4" applyFont="1" applyFill="1" applyBorder="1" applyAlignment="1">
      <alignment horizontal="center"/>
    </xf>
    <xf numFmtId="0" fontId="11" fillId="3" borderId="15" xfId="4" applyFont="1" applyFill="1" applyBorder="1" applyAlignment="1">
      <alignment wrapText="1"/>
    </xf>
    <xf numFmtId="164" fontId="3" fillId="3" borderId="0" xfId="4" applyNumberFormat="1" applyFont="1" applyFill="1" applyBorder="1" applyAlignment="1" applyProtection="1">
      <alignment horizontal="right"/>
    </xf>
    <xf numFmtId="0" fontId="5" fillId="2" borderId="0" xfId="0" applyFont="1" applyFill="1" applyBorder="1"/>
    <xf numFmtId="0" fontId="3" fillId="2" borderId="0" xfId="0" applyFont="1" applyFill="1" applyBorder="1" applyAlignment="1">
      <alignment horizontal="center"/>
    </xf>
    <xf numFmtId="0" fontId="4" fillId="2" borderId="0" xfId="0" applyFont="1" applyFill="1" applyBorder="1" applyAlignment="1" applyProtection="1">
      <alignment horizontal="left"/>
      <protection locked="0"/>
    </xf>
    <xf numFmtId="0" fontId="3" fillId="2" borderId="0" xfId="0" applyFont="1" applyFill="1" applyBorder="1" applyAlignment="1">
      <alignment vertical="top"/>
    </xf>
    <xf numFmtId="0" fontId="3" fillId="2" borderId="7" xfId="0" applyFont="1" applyFill="1" applyBorder="1" applyAlignment="1">
      <alignment vertical="top"/>
    </xf>
    <xf numFmtId="0" fontId="3" fillId="2" borderId="2" xfId="0" applyFont="1" applyFill="1" applyBorder="1" applyAlignment="1">
      <alignment vertical="top"/>
    </xf>
    <xf numFmtId="0" fontId="3" fillId="2" borderId="3" xfId="0" applyFont="1" applyFill="1" applyBorder="1" applyAlignment="1">
      <alignment vertical="top"/>
    </xf>
    <xf numFmtId="0" fontId="3" fillId="2" borderId="5" xfId="0" applyFont="1" applyFill="1" applyBorder="1" applyAlignment="1">
      <alignment vertical="top"/>
    </xf>
    <xf numFmtId="0" fontId="3" fillId="2" borderId="8" xfId="0" applyFont="1" applyFill="1" applyBorder="1" applyAlignment="1">
      <alignment vertical="top"/>
    </xf>
    <xf numFmtId="0" fontId="15" fillId="3" borderId="0" xfId="4" applyFont="1" applyFill="1" applyBorder="1" applyAlignment="1">
      <alignment horizontal="center" vertical="top" wrapText="1"/>
    </xf>
    <xf numFmtId="0" fontId="3" fillId="0" borderId="0" xfId="4" applyFont="1" applyFill="1" applyBorder="1" applyAlignment="1"/>
    <xf numFmtId="0" fontId="4" fillId="2" borderId="0" xfId="4" applyFont="1" applyFill="1" applyBorder="1" applyAlignment="1" applyProtection="1"/>
    <xf numFmtId="0" fontId="4" fillId="3" borderId="0" xfId="4" applyFont="1" applyFill="1" applyBorder="1" applyAlignment="1" applyProtection="1"/>
    <xf numFmtId="164" fontId="3" fillId="3" borderId="2" xfId="4" applyNumberFormat="1" applyFont="1" applyFill="1" applyBorder="1" applyAlignment="1" applyProtection="1">
      <alignment horizontal="right"/>
    </xf>
    <xf numFmtId="0" fontId="3" fillId="2" borderId="2" xfId="4" applyFont="1" applyFill="1" applyBorder="1"/>
    <xf numFmtId="0" fontId="3" fillId="3" borderId="7" xfId="4" applyFont="1" applyFill="1" applyBorder="1" applyAlignment="1">
      <alignment horizontal="center"/>
    </xf>
    <xf numFmtId="0" fontId="3" fillId="3" borderId="3" xfId="4" applyFont="1" applyFill="1" applyBorder="1" applyAlignment="1"/>
    <xf numFmtId="0" fontId="3" fillId="3" borderId="0" xfId="4" applyFont="1" applyFill="1" applyBorder="1" applyAlignment="1"/>
    <xf numFmtId="0" fontId="3" fillId="3" borderId="5" xfId="4" applyFont="1" applyFill="1" applyBorder="1" applyAlignment="1"/>
    <xf numFmtId="0" fontId="8" fillId="3" borderId="0" xfId="4" applyFont="1" applyFill="1" applyBorder="1" applyAlignment="1">
      <alignment vertical="top" wrapText="1"/>
    </xf>
    <xf numFmtId="0" fontId="3" fillId="3" borderId="8" xfId="4" applyFont="1" applyFill="1" applyBorder="1" applyAlignment="1"/>
    <xf numFmtId="0" fontId="3" fillId="0" borderId="0" xfId="4" applyFont="1" applyFill="1" applyAlignment="1"/>
    <xf numFmtId="164" fontId="3" fillId="3" borderId="0" xfId="4" applyNumberFormat="1" applyFont="1" applyFill="1" applyBorder="1" applyAlignment="1" applyProtection="1">
      <alignment vertical="center" wrapText="1"/>
    </xf>
    <xf numFmtId="0" fontId="15" fillId="3" borderId="0" xfId="4" applyFont="1" applyFill="1" applyBorder="1" applyAlignment="1">
      <alignment vertical="top" wrapText="1"/>
    </xf>
    <xf numFmtId="164" fontId="3" fillId="2" borderId="0" xfId="0" applyNumberFormat="1" applyFont="1" applyFill="1" applyBorder="1" applyAlignment="1" applyProtection="1">
      <protection locked="0"/>
    </xf>
    <xf numFmtId="0" fontId="4" fillId="2" borderId="0" xfId="0" applyFont="1" applyFill="1" applyBorder="1" applyAlignment="1" applyProtection="1">
      <protection locked="0"/>
    </xf>
    <xf numFmtId="0" fontId="4" fillId="3" borderId="0" xfId="4" applyFont="1" applyFill="1" applyBorder="1" applyAlignment="1">
      <alignment vertical="top" wrapText="1"/>
    </xf>
    <xf numFmtId="0" fontId="4" fillId="3" borderId="7" xfId="4" applyFont="1" applyFill="1" applyBorder="1" applyAlignment="1">
      <alignment vertical="top" wrapText="1"/>
    </xf>
    <xf numFmtId="0" fontId="27" fillId="3" borderId="0" xfId="4" applyFont="1" applyFill="1" applyBorder="1" applyAlignment="1" applyProtection="1">
      <alignment vertical="top" wrapText="1"/>
      <protection locked="0"/>
    </xf>
    <xf numFmtId="0" fontId="3" fillId="2" borderId="7" xfId="4" applyFont="1" applyFill="1" applyBorder="1" applyAlignment="1" applyProtection="1">
      <protection locked="0"/>
    </xf>
    <xf numFmtId="0" fontId="4" fillId="2" borderId="7" xfId="4" applyFont="1" applyFill="1" applyBorder="1" applyAlignment="1" applyProtection="1">
      <protection locked="0"/>
    </xf>
    <xf numFmtId="0" fontId="3" fillId="3" borderId="0" xfId="4" applyFont="1" applyFill="1" applyBorder="1" applyAlignment="1" applyProtection="1"/>
    <xf numFmtId="0" fontId="3" fillId="3" borderId="0" xfId="4" applyFont="1" applyFill="1" applyBorder="1" applyAlignment="1" applyProtection="1">
      <protection locked="0"/>
    </xf>
    <xf numFmtId="0" fontId="4" fillId="3" borderId="0" xfId="4" applyFont="1" applyFill="1" applyBorder="1" applyAlignment="1" applyProtection="1">
      <protection locked="0"/>
    </xf>
    <xf numFmtId="164" fontId="3" fillId="2" borderId="0" xfId="0" applyNumberFormat="1" applyFont="1" applyFill="1" applyBorder="1" applyAlignment="1">
      <alignment horizontal="right"/>
    </xf>
    <xf numFmtId="0" fontId="3" fillId="3" borderId="3" xfId="4" applyFont="1" applyFill="1" applyBorder="1"/>
    <xf numFmtId="0" fontId="3" fillId="3" borderId="5" xfId="4" applyFont="1" applyFill="1" applyBorder="1"/>
    <xf numFmtId="0" fontId="3" fillId="2" borderId="0" xfId="0" applyFont="1" applyFill="1" applyBorder="1" applyAlignment="1" applyProtection="1">
      <alignment horizontal="right"/>
      <protection locked="0"/>
    </xf>
    <xf numFmtId="164" fontId="4" fillId="2" borderId="0" xfId="0" applyNumberFormat="1" applyFont="1" applyFill="1" applyBorder="1" applyAlignment="1">
      <alignment horizontal="left"/>
    </xf>
    <xf numFmtId="10" fontId="4" fillId="2" borderId="0" xfId="0" applyNumberFormat="1" applyFont="1" applyFill="1" applyBorder="1" applyAlignment="1">
      <alignment horizontal="left"/>
    </xf>
    <xf numFmtId="0" fontId="3" fillId="3" borderId="8" xfId="4" applyFont="1" applyFill="1" applyBorder="1"/>
    <xf numFmtId="0" fontId="3" fillId="3" borderId="1" xfId="4" applyFont="1" applyFill="1" applyBorder="1" applyAlignment="1">
      <alignment horizontal="center"/>
    </xf>
    <xf numFmtId="164" fontId="3" fillId="3" borderId="2" xfId="4" applyNumberFormat="1" applyFont="1" applyFill="1" applyBorder="1" applyAlignment="1">
      <alignment horizontal="right"/>
    </xf>
    <xf numFmtId="0" fontId="3" fillId="3" borderId="4" xfId="4" applyFont="1" applyFill="1" applyBorder="1" applyAlignment="1">
      <alignment horizontal="center"/>
    </xf>
    <xf numFmtId="164" fontId="3" fillId="3" borderId="0" xfId="4" applyNumberFormat="1" applyFont="1" applyFill="1" applyBorder="1" applyAlignment="1">
      <alignment horizontal="right"/>
    </xf>
    <xf numFmtId="0" fontId="3" fillId="3" borderId="6" xfId="4" applyFont="1" applyFill="1" applyBorder="1" applyAlignment="1">
      <alignment horizontal="center"/>
    </xf>
    <xf numFmtId="0" fontId="3" fillId="3" borderId="7" xfId="4" applyFont="1" applyFill="1" applyBorder="1"/>
    <xf numFmtId="164" fontId="3" fillId="3" borderId="7" xfId="4" applyNumberFormat="1" applyFont="1" applyFill="1" applyBorder="1" applyAlignment="1">
      <alignment horizontal="right"/>
    </xf>
    <xf numFmtId="164" fontId="3" fillId="3" borderId="7" xfId="4" applyNumberFormat="1" applyFont="1" applyFill="1" applyBorder="1" applyAlignment="1" applyProtection="1">
      <alignment horizontal="right"/>
    </xf>
    <xf numFmtId="0" fontId="3" fillId="3" borderId="1" xfId="4" applyFont="1" applyFill="1" applyBorder="1"/>
    <xf numFmtId="10" fontId="3" fillId="2" borderId="0" xfId="0" applyNumberFormat="1" applyFont="1" applyFill="1" applyBorder="1" applyAlignment="1" applyProtection="1">
      <alignment horizontal="right"/>
      <protection locked="0"/>
    </xf>
    <xf numFmtId="0" fontId="7" fillId="2" borderId="0" xfId="0" applyFont="1" applyFill="1" applyBorder="1" applyAlignment="1">
      <alignment horizontal="center"/>
    </xf>
    <xf numFmtId="0" fontId="7" fillId="2" borderId="0" xfId="0" applyFont="1" applyFill="1" applyBorder="1"/>
    <xf numFmtId="164" fontId="7" fillId="2" borderId="0" xfId="0" applyNumberFormat="1" applyFont="1" applyFill="1" applyBorder="1" applyAlignment="1">
      <alignment horizontal="right"/>
    </xf>
    <xf numFmtId="0" fontId="3" fillId="3" borderId="4" xfId="4" applyFont="1" applyFill="1" applyBorder="1"/>
    <xf numFmtId="0" fontId="4" fillId="2" borderId="7" xfId="4" applyFont="1" applyFill="1" applyBorder="1" applyAlignment="1" applyProtection="1"/>
    <xf numFmtId="0" fontId="3" fillId="3" borderId="38" xfId="4" applyFont="1" applyFill="1" applyBorder="1" applyAlignment="1">
      <alignment horizontal="center"/>
    </xf>
    <xf numFmtId="0" fontId="3" fillId="0" borderId="10" xfId="0" applyFont="1" applyBorder="1" applyAlignment="1">
      <alignment horizontal="center"/>
    </xf>
    <xf numFmtId="0" fontId="3" fillId="0" borderId="10" xfId="0" applyFont="1" applyBorder="1" applyProtection="1">
      <protection locked="0"/>
    </xf>
    <xf numFmtId="10" fontId="3" fillId="0" borderId="10" xfId="0" applyNumberFormat="1" applyFont="1" applyBorder="1" applyAlignment="1" applyProtection="1">
      <alignment horizontal="right"/>
      <protection locked="0"/>
    </xf>
    <xf numFmtId="0" fontId="3" fillId="0" borderId="10" xfId="0" applyFont="1" applyBorder="1"/>
    <xf numFmtId="8" fontId="3" fillId="0" borderId="10" xfId="0" applyNumberFormat="1" applyFont="1" applyBorder="1" applyAlignment="1" applyProtection="1">
      <alignment horizontal="right"/>
      <protection locked="0"/>
    </xf>
    <xf numFmtId="0" fontId="4" fillId="3" borderId="0" xfId="0" applyFont="1" applyFill="1" applyBorder="1"/>
    <xf numFmtId="0" fontId="3" fillId="3" borderId="0" xfId="0" applyFont="1" applyFill="1" applyBorder="1" applyAlignment="1">
      <alignment horizontal="center"/>
    </xf>
    <xf numFmtId="0" fontId="3" fillId="3" borderId="0" xfId="0" applyFont="1" applyFill="1" applyBorder="1"/>
    <xf numFmtId="164" fontId="3" fillId="3" borderId="0" xfId="0" applyNumberFormat="1" applyFont="1" applyFill="1" applyBorder="1" applyAlignment="1">
      <alignment horizontal="right"/>
    </xf>
    <xf numFmtId="0" fontId="3" fillId="3" borderId="0" xfId="0" applyFont="1" applyFill="1" applyBorder="1" applyAlignment="1">
      <alignment horizontal="right"/>
    </xf>
    <xf numFmtId="164" fontId="4" fillId="3" borderId="0" xfId="0" applyNumberFormat="1" applyFont="1" applyFill="1" applyBorder="1" applyAlignment="1">
      <alignment horizontal="left"/>
    </xf>
    <xf numFmtId="10" fontId="3" fillId="0" borderId="11" xfId="0" applyNumberFormat="1" applyFont="1" applyBorder="1" applyAlignment="1" applyProtection="1">
      <alignment horizontal="right"/>
      <protection locked="0"/>
    </xf>
    <xf numFmtId="164" fontId="4" fillId="0" borderId="39" xfId="0" applyNumberFormat="1" applyFont="1" applyBorder="1" applyAlignment="1">
      <alignment horizontal="right"/>
    </xf>
    <xf numFmtId="164" fontId="3" fillId="2" borderId="7" xfId="0" applyNumberFormat="1" applyFont="1" applyFill="1" applyBorder="1" applyAlignment="1">
      <alignment horizontal="right"/>
    </xf>
    <xf numFmtId="164" fontId="3" fillId="2" borderId="40" xfId="0" applyNumberFormat="1" applyFont="1" applyFill="1" applyBorder="1" applyAlignment="1">
      <alignment horizontal="right"/>
    </xf>
    <xf numFmtId="0" fontId="3" fillId="2" borderId="2" xfId="0" applyFont="1" applyFill="1" applyBorder="1" applyAlignment="1"/>
    <xf numFmtId="0" fontId="3" fillId="2" borderId="2" xfId="0" applyFont="1" applyFill="1" applyBorder="1" applyAlignment="1" applyProtection="1">
      <protection locked="0"/>
    </xf>
    <xf numFmtId="164" fontId="3" fillId="2" borderId="2" xfId="0" applyNumberFormat="1" applyFont="1" applyFill="1" applyBorder="1" applyAlignment="1" applyProtection="1">
      <protection locked="0"/>
    </xf>
    <xf numFmtId="0" fontId="21" fillId="3" borderId="0" xfId="3" applyFont="1" applyFill="1" applyBorder="1" applyAlignment="1">
      <alignment vertical="center" wrapText="1"/>
    </xf>
    <xf numFmtId="0" fontId="3" fillId="3" borderId="6" xfId="4" applyFont="1" applyFill="1" applyBorder="1"/>
    <xf numFmtId="0" fontId="3" fillId="3" borderId="0" xfId="4" applyFont="1" applyFill="1" applyBorder="1" applyAlignment="1" applyProtection="1">
      <alignment horizontal="left"/>
      <protection locked="0"/>
    </xf>
    <xf numFmtId="0" fontId="0" fillId="3" borderId="1" xfId="0" applyFill="1" applyBorder="1" applyAlignment="1">
      <alignment horizontal="center"/>
    </xf>
    <xf numFmtId="0" fontId="0" fillId="3" borderId="4" xfId="0" applyFill="1" applyBorder="1"/>
    <xf numFmtId="0" fontId="0" fillId="3" borderId="6" xfId="0" applyFill="1" applyBorder="1"/>
    <xf numFmtId="0" fontId="0" fillId="3" borderId="30" xfId="0" applyFill="1" applyBorder="1"/>
    <xf numFmtId="0" fontId="14" fillId="3" borderId="0" xfId="0" applyFont="1" applyFill="1" applyBorder="1" applyAlignment="1">
      <alignment vertical="center"/>
    </xf>
    <xf numFmtId="0" fontId="13" fillId="3" borderId="0" xfId="0" applyFont="1" applyFill="1" applyBorder="1" applyAlignment="1">
      <alignment vertical="center"/>
    </xf>
    <xf numFmtId="0" fontId="3" fillId="3" borderId="0" xfId="0" applyFont="1" applyFill="1" applyBorder="1" applyAlignment="1">
      <alignment vertical="center"/>
    </xf>
    <xf numFmtId="0" fontId="4" fillId="3" borderId="0" xfId="0" applyFont="1" applyFill="1" applyBorder="1" applyAlignment="1">
      <alignment vertical="center"/>
    </xf>
    <xf numFmtId="0" fontId="12" fillId="3" borderId="0" xfId="0" applyFont="1" applyFill="1" applyBorder="1" applyAlignment="1">
      <alignment vertical="center"/>
    </xf>
    <xf numFmtId="0" fontId="0" fillId="3" borderId="7" xfId="0" applyFill="1" applyBorder="1"/>
    <xf numFmtId="0" fontId="0" fillId="3" borderId="8" xfId="0" applyFill="1" applyBorder="1"/>
    <xf numFmtId="0" fontId="18" fillId="3" borderId="0" xfId="3" applyFont="1" applyFill="1" applyBorder="1"/>
    <xf numFmtId="0" fontId="18" fillId="3" borderId="5" xfId="3" applyFont="1" applyFill="1" applyBorder="1"/>
    <xf numFmtId="0" fontId="20" fillId="3" borderId="4" xfId="3" applyFont="1" applyFill="1" applyBorder="1" applyAlignment="1">
      <alignment vertical="center"/>
    </xf>
    <xf numFmtId="0" fontId="18" fillId="3" borderId="7" xfId="3" applyFont="1" applyFill="1" applyBorder="1"/>
    <xf numFmtId="0" fontId="18" fillId="3" borderId="8" xfId="3" applyFont="1" applyFill="1" applyBorder="1"/>
    <xf numFmtId="0" fontId="25" fillId="3" borderId="0" xfId="4" applyFont="1" applyFill="1" applyBorder="1" applyAlignment="1" applyProtection="1">
      <alignment horizontal="left"/>
      <protection locked="0"/>
    </xf>
    <xf numFmtId="14" fontId="3" fillId="3" borderId="0" xfId="4" applyNumberFormat="1" applyFont="1" applyFill="1" applyBorder="1" applyAlignment="1" applyProtection="1">
      <alignment horizontal="left"/>
      <protection locked="0"/>
    </xf>
    <xf numFmtId="0" fontId="4" fillId="3" borderId="36" xfId="4" applyFont="1" applyFill="1" applyBorder="1" applyAlignment="1" applyProtection="1"/>
    <xf numFmtId="0" fontId="9" fillId="3" borderId="41" xfId="4" applyFont="1" applyFill="1" applyBorder="1"/>
    <xf numFmtId="0" fontId="4" fillId="3" borderId="41" xfId="4" applyFont="1" applyFill="1" applyBorder="1" applyAlignment="1" applyProtection="1"/>
    <xf numFmtId="0" fontId="4" fillId="3" borderId="14" xfId="4" applyFont="1" applyFill="1" applyBorder="1" applyAlignment="1" applyProtection="1"/>
    <xf numFmtId="0" fontId="4" fillId="3" borderId="16" xfId="4" applyFont="1" applyFill="1" applyBorder="1" applyAlignment="1" applyProtection="1"/>
    <xf numFmtId="0" fontId="4" fillId="3" borderId="41" xfId="4" applyFont="1" applyFill="1" applyBorder="1" applyAlignment="1" applyProtection="1">
      <alignment wrapText="1"/>
    </xf>
    <xf numFmtId="0" fontId="12" fillId="3" borderId="30" xfId="0" applyFont="1" applyFill="1" applyBorder="1" applyAlignment="1">
      <alignment vertical="center" wrapText="1"/>
    </xf>
    <xf numFmtId="0" fontId="12" fillId="3" borderId="31" xfId="0" applyFont="1" applyFill="1" applyBorder="1" applyAlignment="1">
      <alignment vertical="center" wrapText="1"/>
    </xf>
    <xf numFmtId="0" fontId="12" fillId="3" borderId="32" xfId="0" applyFont="1" applyFill="1" applyBorder="1" applyAlignment="1">
      <alignment vertical="center" wrapText="1"/>
    </xf>
    <xf numFmtId="0" fontId="0" fillId="0" borderId="0" xfId="0" applyFill="1"/>
    <xf numFmtId="0" fontId="0" fillId="0" borderId="0" xfId="0" applyFill="1" applyBorder="1"/>
    <xf numFmtId="0" fontId="0" fillId="3" borderId="1" xfId="0" applyFill="1" applyBorder="1"/>
    <xf numFmtId="0" fontId="0" fillId="3" borderId="2" xfId="0" applyFill="1" applyBorder="1"/>
    <xf numFmtId="0" fontId="0" fillId="3" borderId="3" xfId="0" applyFill="1" applyBorder="1"/>
    <xf numFmtId="0" fontId="4" fillId="3" borderId="13" xfId="4" applyFont="1" applyFill="1" applyBorder="1" applyAlignment="1" applyProtection="1"/>
    <xf numFmtId="0" fontId="4" fillId="3" borderId="36" xfId="4" applyFont="1" applyFill="1" applyBorder="1" applyAlignment="1" applyProtection="1">
      <alignment vertical="top"/>
    </xf>
    <xf numFmtId="0" fontId="4" fillId="3" borderId="17" xfId="4" applyFont="1" applyFill="1" applyBorder="1" applyAlignment="1" applyProtection="1"/>
    <xf numFmtId="0" fontId="18" fillId="3" borderId="0" xfId="3" applyFont="1" applyFill="1" applyBorder="1" applyAlignment="1">
      <alignment horizontal="left" vertical="center" wrapText="1" indent="2"/>
    </xf>
    <xf numFmtId="0" fontId="18" fillId="3" borderId="0" xfId="3" applyFont="1" applyFill="1" applyBorder="1" applyAlignment="1">
      <alignment vertical="center" wrapText="1"/>
    </xf>
    <xf numFmtId="0" fontId="3" fillId="4" borderId="10" xfId="0" applyFont="1" applyFill="1" applyBorder="1" applyAlignment="1">
      <alignment horizontal="center"/>
    </xf>
    <xf numFmtId="164" fontId="4" fillId="4" borderId="10" xfId="0" applyNumberFormat="1" applyFont="1" applyFill="1" applyBorder="1" applyAlignment="1">
      <alignment horizontal="center"/>
    </xf>
    <xf numFmtId="164" fontId="3" fillId="4" borderId="10" xfId="0" applyNumberFormat="1" applyFont="1" applyFill="1" applyBorder="1" applyAlignment="1">
      <alignment horizontal="right"/>
    </xf>
    <xf numFmtId="164" fontId="6" fillId="4" borderId="14" xfId="0" applyNumberFormat="1" applyFont="1" applyFill="1" applyBorder="1" applyAlignment="1">
      <alignment horizontal="right"/>
    </xf>
    <xf numFmtId="0" fontId="3" fillId="4" borderId="10" xfId="0" applyFont="1" applyFill="1" applyBorder="1" applyAlignment="1" applyProtection="1">
      <alignment horizontal="center"/>
      <protection locked="0"/>
    </xf>
    <xf numFmtId="164" fontId="3" fillId="4" borderId="10" xfId="0" applyNumberFormat="1" applyFont="1" applyFill="1" applyBorder="1" applyAlignment="1" applyProtection="1">
      <alignment horizontal="right"/>
      <protection locked="0"/>
    </xf>
    <xf numFmtId="10" fontId="3" fillId="4" borderId="10" xfId="0" applyNumberFormat="1" applyFont="1" applyFill="1" applyBorder="1" applyAlignment="1" applyProtection="1">
      <alignment horizontal="right"/>
      <protection locked="0"/>
    </xf>
    <xf numFmtId="0" fontId="28" fillId="4" borderId="10" xfId="0" applyFont="1" applyFill="1" applyBorder="1" applyAlignment="1">
      <alignment horizontal="left"/>
    </xf>
    <xf numFmtId="10" fontId="4" fillId="4" borderId="11" xfId="0" applyNumberFormat="1" applyFont="1" applyFill="1" applyBorder="1" applyAlignment="1">
      <alignment horizontal="center"/>
    </xf>
    <xf numFmtId="164" fontId="4" fillId="4" borderId="10" xfId="0" applyNumberFormat="1" applyFont="1" applyFill="1" applyBorder="1" applyAlignment="1">
      <alignment horizontal="right"/>
    </xf>
    <xf numFmtId="164" fontId="6" fillId="4" borderId="10" xfId="0" applyNumberFormat="1" applyFont="1" applyFill="1" applyBorder="1" applyAlignment="1">
      <alignment horizontal="right"/>
    </xf>
    <xf numFmtId="0" fontId="3" fillId="4" borderId="10" xfId="0" applyFont="1" applyFill="1" applyBorder="1" applyProtection="1">
      <protection locked="0"/>
    </xf>
    <xf numFmtId="0" fontId="3" fillId="4" borderId="10" xfId="0" quotePrefix="1" applyFont="1" applyFill="1" applyBorder="1" applyAlignment="1" applyProtection="1">
      <alignment horizontal="left"/>
      <protection locked="0"/>
    </xf>
    <xf numFmtId="0" fontId="3" fillId="4" borderId="11" xfId="0" applyFont="1" applyFill="1" applyBorder="1" applyAlignment="1" applyProtection="1">
      <alignment horizontal="right"/>
      <protection locked="0"/>
    </xf>
    <xf numFmtId="0" fontId="3" fillId="4" borderId="10" xfId="0" applyFont="1" applyFill="1" applyBorder="1" applyAlignment="1" applyProtection="1">
      <alignment horizontal="left"/>
      <protection locked="0"/>
    </xf>
    <xf numFmtId="164" fontId="4" fillId="4" borderId="14" xfId="0" applyNumberFormat="1" applyFont="1" applyFill="1" applyBorder="1" applyAlignment="1">
      <alignment horizontal="right"/>
    </xf>
    <xf numFmtId="164" fontId="6" fillId="4" borderId="37" xfId="0" applyNumberFormat="1" applyFont="1" applyFill="1" applyBorder="1" applyAlignment="1">
      <alignment horizontal="right"/>
    </xf>
    <xf numFmtId="0" fontId="3" fillId="4" borderId="11" xfId="0" applyFont="1" applyFill="1" applyBorder="1" applyAlignment="1"/>
    <xf numFmtId="0" fontId="3" fillId="4" borderId="12" xfId="0" applyFont="1" applyFill="1" applyBorder="1" applyAlignment="1"/>
    <xf numFmtId="0" fontId="3" fillId="4" borderId="9" xfId="0" applyFont="1" applyFill="1" applyBorder="1" applyAlignment="1"/>
    <xf numFmtId="0" fontId="3" fillId="4" borderId="16" xfId="0" applyFont="1" applyFill="1" applyBorder="1" applyAlignment="1"/>
    <xf numFmtId="0" fontId="3" fillId="4" borderId="15" xfId="0" applyFont="1" applyFill="1" applyBorder="1" applyAlignment="1"/>
    <xf numFmtId="0" fontId="3" fillId="4" borderId="20" xfId="0" applyFont="1" applyFill="1" applyBorder="1" applyAlignment="1"/>
    <xf numFmtId="0" fontId="3" fillId="3" borderId="4" xfId="4" applyFont="1" applyFill="1" applyBorder="1" applyAlignment="1">
      <alignment vertical="center"/>
    </xf>
    <xf numFmtId="0" fontId="0" fillId="3" borderId="0" xfId="0" applyFill="1" applyBorder="1" applyAlignment="1">
      <alignment vertical="center"/>
    </xf>
    <xf numFmtId="0" fontId="3" fillId="3" borderId="0" xfId="4" applyFont="1" applyFill="1" applyBorder="1" applyAlignment="1">
      <alignment vertical="center"/>
    </xf>
    <xf numFmtId="0" fontId="3" fillId="3" borderId="5" xfId="4" applyFont="1" applyFill="1" applyBorder="1" applyAlignment="1">
      <alignment vertical="center"/>
    </xf>
    <xf numFmtId="0" fontId="3" fillId="0" borderId="0" xfId="4" applyFont="1" applyFill="1" applyAlignment="1">
      <alignment vertical="center"/>
    </xf>
    <xf numFmtId="0" fontId="4" fillId="4" borderId="10" xfId="0" applyFont="1" applyFill="1" applyBorder="1" applyAlignment="1">
      <alignment vertical="center"/>
    </xf>
    <xf numFmtId="0" fontId="31" fillId="3" borderId="0" xfId="4" applyFont="1" applyFill="1" applyBorder="1" applyAlignment="1">
      <alignment horizontal="left"/>
    </xf>
    <xf numFmtId="0" fontId="32" fillId="3" borderId="1" xfId="3" applyFont="1" applyFill="1" applyBorder="1" applyAlignment="1">
      <alignment vertical="center"/>
    </xf>
    <xf numFmtId="0" fontId="33" fillId="3" borderId="2" xfId="3" applyFont="1" applyFill="1" applyBorder="1"/>
    <xf numFmtId="0" fontId="33" fillId="3" borderId="3" xfId="3" applyFont="1" applyFill="1" applyBorder="1"/>
    <xf numFmtId="0" fontId="33" fillId="0" borderId="0" xfId="3" applyFont="1"/>
    <xf numFmtId="0" fontId="34" fillId="3" borderId="4" xfId="4" applyFont="1" applyFill="1" applyBorder="1" applyAlignment="1">
      <alignment horizontal="left"/>
    </xf>
    <xf numFmtId="0" fontId="34" fillId="3" borderId="0" xfId="4" applyFont="1" applyFill="1" applyBorder="1" applyAlignment="1">
      <alignment horizontal="left"/>
    </xf>
    <xf numFmtId="0" fontId="3" fillId="0" borderId="9" xfId="4" applyFont="1" applyFill="1" applyBorder="1" applyAlignment="1" applyProtection="1">
      <alignment horizontal="left" vertical="center"/>
      <protection locked="0"/>
    </xf>
    <xf numFmtId="0" fontId="3" fillId="3" borderId="11" xfId="4" applyFont="1" applyFill="1" applyBorder="1" applyAlignment="1">
      <alignment horizontal="left" vertical="center"/>
    </xf>
    <xf numFmtId="0" fontId="3" fillId="3" borderId="12" xfId="4" applyFont="1" applyFill="1" applyBorder="1" applyAlignment="1">
      <alignment horizontal="left" vertical="center"/>
    </xf>
    <xf numFmtId="0" fontId="3" fillId="3" borderId="9" xfId="4" applyFont="1" applyFill="1" applyBorder="1" applyAlignment="1">
      <alignment horizontal="left" vertical="center"/>
    </xf>
    <xf numFmtId="0" fontId="33" fillId="3" borderId="0" xfId="3" applyFont="1" applyFill="1"/>
    <xf numFmtId="0" fontId="18" fillId="3" borderId="0" xfId="3" applyFont="1" applyFill="1"/>
    <xf numFmtId="0" fontId="17" fillId="3" borderId="0" xfId="4" applyFont="1" applyFill="1" applyBorder="1" applyAlignment="1" applyProtection="1"/>
    <xf numFmtId="0" fontId="21" fillId="3" borderId="0" xfId="3" applyFont="1" applyFill="1" applyBorder="1" applyAlignment="1">
      <alignment vertical="center"/>
    </xf>
    <xf numFmtId="0" fontId="17" fillId="3" borderId="0" xfId="3" applyFont="1" applyFill="1" applyBorder="1" applyAlignment="1">
      <alignment vertical="center" wrapText="1"/>
    </xf>
    <xf numFmtId="0" fontId="22" fillId="3" borderId="0" xfId="3" applyFont="1" applyFill="1" applyBorder="1" applyAlignment="1">
      <alignment horizontal="left" vertical="top" wrapText="1"/>
    </xf>
    <xf numFmtId="0" fontId="3" fillId="0" borderId="33" xfId="3" applyFont="1" applyBorder="1" applyAlignment="1">
      <alignment horizontal="left" vertical="center" wrapText="1"/>
    </xf>
    <xf numFmtId="0" fontId="9" fillId="3" borderId="41" xfId="4" applyFont="1" applyFill="1" applyBorder="1" applyAlignment="1">
      <alignment vertical="center" wrapText="1"/>
    </xf>
    <xf numFmtId="0" fontId="9" fillId="3" borderId="0" xfId="4" applyFont="1" applyFill="1" applyBorder="1" applyAlignment="1">
      <alignment horizontal="left" vertical="center"/>
    </xf>
    <xf numFmtId="0" fontId="9" fillId="3" borderId="0" xfId="4" applyFont="1" applyFill="1" applyBorder="1" applyAlignment="1">
      <alignment vertical="center"/>
    </xf>
    <xf numFmtId="0" fontId="4" fillId="2" borderId="18" xfId="4" applyFont="1" applyFill="1" applyBorder="1" applyAlignment="1" applyProtection="1">
      <alignment vertical="center"/>
    </xf>
    <xf numFmtId="0" fontId="4" fillId="2" borderId="0" xfId="4" applyFont="1" applyFill="1" applyBorder="1" applyAlignment="1" applyProtection="1">
      <alignment vertical="center"/>
    </xf>
    <xf numFmtId="0" fontId="4" fillId="3" borderId="0" xfId="4" applyFont="1" applyFill="1" applyBorder="1" applyAlignment="1" applyProtection="1">
      <alignment vertical="center"/>
    </xf>
    <xf numFmtId="0" fontId="4" fillId="2" borderId="0" xfId="4" applyFont="1" applyFill="1" applyBorder="1" applyAlignment="1">
      <alignment horizontal="center" vertical="center"/>
    </xf>
    <xf numFmtId="0" fontId="3" fillId="3" borderId="10" xfId="4" applyFont="1" applyFill="1" applyBorder="1" applyAlignment="1" applyProtection="1">
      <alignment horizontal="left" vertical="center"/>
      <protection locked="0"/>
    </xf>
    <xf numFmtId="0" fontId="3" fillId="3" borderId="9" xfId="4" applyFont="1" applyFill="1" applyBorder="1" applyAlignment="1" applyProtection="1">
      <alignment horizontal="left" vertical="center"/>
      <protection locked="0"/>
    </xf>
    <xf numFmtId="0" fontId="25" fillId="0" borderId="9" xfId="4" applyFont="1" applyFill="1" applyBorder="1" applyAlignment="1" applyProtection="1">
      <alignment horizontal="left" vertical="center"/>
      <protection locked="0"/>
    </xf>
    <xf numFmtId="14" fontId="25" fillId="0" borderId="9" xfId="4" applyNumberFormat="1" applyFont="1" applyFill="1" applyBorder="1" applyAlignment="1" applyProtection="1">
      <alignment horizontal="left" vertical="center"/>
      <protection locked="0"/>
    </xf>
    <xf numFmtId="0" fontId="3" fillId="3" borderId="23" xfId="0" applyFont="1" applyFill="1" applyBorder="1" applyAlignment="1">
      <alignment vertical="center"/>
    </xf>
    <xf numFmtId="0" fontId="3" fillId="3" borderId="29" xfId="0" applyFont="1" applyFill="1" applyBorder="1" applyAlignment="1">
      <alignment vertical="center"/>
    </xf>
    <xf numFmtId="0" fontId="3" fillId="3" borderId="33" xfId="0" applyFont="1" applyFill="1" applyBorder="1" applyAlignment="1">
      <alignment vertical="center"/>
    </xf>
    <xf numFmtId="0" fontId="0" fillId="0" borderId="10" xfId="0" applyBorder="1" applyAlignment="1">
      <alignment horizontal="left" vertical="center"/>
    </xf>
    <xf numFmtId="0" fontId="3" fillId="3" borderId="19" xfId="0" applyFont="1" applyFill="1" applyBorder="1" applyAlignment="1">
      <alignment vertical="center"/>
    </xf>
    <xf numFmtId="0" fontId="3" fillId="0" borderId="22" xfId="0" applyFont="1" applyBorder="1" applyAlignment="1">
      <alignment horizontal="left" vertical="center"/>
    </xf>
    <xf numFmtId="0" fontId="3" fillId="0" borderId="22" xfId="0" applyFont="1" applyBorder="1" applyAlignment="1">
      <alignment vertical="center"/>
    </xf>
    <xf numFmtId="0" fontId="3" fillId="0" borderId="20" xfId="0" applyFont="1" applyBorder="1" applyAlignment="1">
      <alignment horizontal="left" vertical="center"/>
    </xf>
    <xf numFmtId="0" fontId="3" fillId="3" borderId="19" xfId="4" applyFont="1" applyFill="1" applyBorder="1" applyAlignment="1" applyProtection="1">
      <alignment vertical="center"/>
    </xf>
    <xf numFmtId="0" fontId="3" fillId="3" borderId="36" xfId="4" applyFont="1" applyFill="1" applyBorder="1" applyAlignment="1" applyProtection="1">
      <alignment vertical="center" wrapText="1"/>
      <protection locked="0"/>
    </xf>
    <xf numFmtId="0" fontId="3" fillId="3" borderId="41" xfId="4" applyFont="1" applyFill="1" applyBorder="1" applyAlignment="1" applyProtection="1">
      <alignment vertical="center" wrapText="1"/>
      <protection locked="0"/>
    </xf>
    <xf numFmtId="0" fontId="3" fillId="3" borderId="14" xfId="4" applyFont="1" applyFill="1" applyBorder="1" applyAlignment="1" applyProtection="1">
      <alignment vertical="center" wrapText="1"/>
      <protection locked="0"/>
    </xf>
    <xf numFmtId="0" fontId="35" fillId="3" borderId="0" xfId="4" applyFont="1" applyFill="1" applyBorder="1" applyAlignment="1">
      <alignment horizontal="center" vertical="center"/>
    </xf>
    <xf numFmtId="0" fontId="3" fillId="3" borderId="11" xfId="4" applyFont="1" applyFill="1" applyBorder="1" applyAlignment="1">
      <alignment horizontal="left" vertical="center"/>
    </xf>
    <xf numFmtId="0" fontId="3" fillId="3" borderId="12" xfId="4" applyFont="1" applyFill="1" applyBorder="1" applyAlignment="1">
      <alignment horizontal="left" vertical="center"/>
    </xf>
    <xf numFmtId="0" fontId="3" fillId="3" borderId="9" xfId="4" applyFont="1" applyFill="1" applyBorder="1" applyAlignment="1">
      <alignment horizontal="left" vertical="center"/>
    </xf>
    <xf numFmtId="0" fontId="4" fillId="2" borderId="12" xfId="0" applyFont="1" applyFill="1" applyBorder="1" applyAlignment="1" applyProtection="1">
      <alignment vertical="center"/>
      <protection locked="0"/>
    </xf>
    <xf numFmtId="0" fontId="4" fillId="2" borderId="9" xfId="0" applyFont="1" applyFill="1" applyBorder="1" applyAlignment="1" applyProtection="1">
      <alignment vertical="center"/>
      <protection locked="0"/>
    </xf>
    <xf numFmtId="0" fontId="3" fillId="2" borderId="11" xfId="0" applyFont="1" applyFill="1" applyBorder="1" applyAlignment="1" applyProtection="1">
      <alignment horizontal="left" vertical="center"/>
      <protection locked="0"/>
    </xf>
    <xf numFmtId="0" fontId="4" fillId="4" borderId="42" xfId="4" applyFont="1" applyFill="1" applyBorder="1" applyAlignment="1" applyProtection="1">
      <alignment vertical="center"/>
    </xf>
    <xf numFmtId="0" fontId="3" fillId="2" borderId="34" xfId="4" applyFont="1" applyFill="1" applyBorder="1" applyAlignment="1">
      <alignment horizontal="left" vertical="center"/>
    </xf>
    <xf numFmtId="0" fontId="9" fillId="4" borderId="43" xfId="4" applyFont="1" applyFill="1" applyBorder="1" applyAlignment="1">
      <alignment vertical="center"/>
    </xf>
    <xf numFmtId="0" fontId="3" fillId="2" borderId="29" xfId="4" applyFont="1" applyFill="1" applyBorder="1" applyAlignment="1">
      <alignment horizontal="left" vertical="center"/>
    </xf>
    <xf numFmtId="0" fontId="9" fillId="4" borderId="43" xfId="3" applyFont="1" applyFill="1" applyBorder="1" applyAlignment="1">
      <alignment vertical="center" wrapText="1"/>
    </xf>
    <xf numFmtId="0" fontId="4" fillId="4" borderId="43" xfId="4" applyFont="1" applyFill="1" applyBorder="1" applyAlignment="1" applyProtection="1">
      <alignment vertical="center"/>
    </xf>
    <xf numFmtId="0" fontId="4" fillId="4" borderId="44" xfId="4" applyFont="1" applyFill="1" applyBorder="1" applyAlignment="1" applyProtection="1">
      <alignment vertical="center"/>
    </xf>
    <xf numFmtId="0" fontId="12" fillId="3" borderId="33" xfId="3" applyFont="1" applyFill="1" applyBorder="1" applyAlignment="1">
      <alignment horizontal="left" vertical="center" wrapText="1"/>
    </xf>
    <xf numFmtId="0" fontId="9" fillId="4" borderId="42" xfId="3" applyFont="1" applyFill="1" applyBorder="1" applyAlignment="1">
      <alignment vertical="center" wrapText="1"/>
    </xf>
    <xf numFmtId="14" fontId="3" fillId="0" borderId="3" xfId="3" applyNumberFormat="1" applyFont="1" applyBorder="1" applyAlignment="1">
      <alignment vertical="center" wrapText="1"/>
    </xf>
    <xf numFmtId="14" fontId="3" fillId="0" borderId="47" xfId="3" applyNumberFormat="1" applyFont="1" applyBorder="1" applyAlignment="1">
      <alignment horizontal="left" vertical="center" wrapText="1"/>
    </xf>
    <xf numFmtId="0" fontId="9" fillId="4" borderId="44" xfId="3" applyFont="1" applyFill="1" applyBorder="1" applyAlignment="1">
      <alignment vertical="center" wrapText="1"/>
    </xf>
    <xf numFmtId="0" fontId="4" fillId="0" borderId="8" xfId="3" applyFont="1" applyBorder="1" applyAlignment="1">
      <alignment vertical="center" wrapText="1"/>
    </xf>
    <xf numFmtId="0" fontId="3" fillId="2" borderId="29" xfId="4" applyFont="1" applyFill="1" applyBorder="1" applyAlignment="1">
      <alignment vertical="center"/>
    </xf>
    <xf numFmtId="0" fontId="3" fillId="2" borderId="21" xfId="4" applyFont="1" applyFill="1" applyBorder="1" applyAlignment="1">
      <alignment horizontal="left" vertical="center"/>
    </xf>
    <xf numFmtId="0" fontId="9" fillId="4" borderId="48" xfId="3" applyFont="1" applyFill="1" applyBorder="1" applyAlignment="1">
      <alignment vertical="center" wrapText="1"/>
    </xf>
    <xf numFmtId="0" fontId="3" fillId="0" borderId="24" xfId="3" applyFont="1" applyBorder="1" applyAlignment="1">
      <alignment vertical="center" wrapText="1"/>
    </xf>
    <xf numFmtId="0" fontId="9" fillId="4" borderId="25" xfId="3" applyFont="1" applyFill="1" applyBorder="1" applyAlignment="1">
      <alignment vertical="center" wrapText="1"/>
    </xf>
    <xf numFmtId="0" fontId="9" fillId="4" borderId="26" xfId="3" applyFont="1" applyFill="1" applyBorder="1" applyAlignment="1">
      <alignment vertical="center" wrapText="1"/>
    </xf>
    <xf numFmtId="0" fontId="3" fillId="0" borderId="27" xfId="3" applyFont="1" applyBorder="1" applyAlignment="1">
      <alignment horizontal="left" vertical="center" indent="2"/>
    </xf>
    <xf numFmtId="165" fontId="3" fillId="0" borderId="28" xfId="3" applyNumberFormat="1" applyFont="1" applyBorder="1" applyAlignment="1">
      <alignment horizontal="left" vertical="center" wrapText="1"/>
    </xf>
    <xf numFmtId="0" fontId="4" fillId="4" borderId="48" xfId="3" applyFont="1" applyFill="1" applyBorder="1" applyAlignment="1">
      <alignment vertical="center" wrapText="1"/>
    </xf>
    <xf numFmtId="0" fontId="36" fillId="3" borderId="49" xfId="3" applyFont="1" applyFill="1" applyBorder="1" applyAlignment="1">
      <alignment horizontal="left" vertical="top" wrapText="1"/>
    </xf>
    <xf numFmtId="0" fontId="4" fillId="4" borderId="42" xfId="3" applyFont="1" applyFill="1" applyBorder="1" applyAlignment="1">
      <alignment vertical="center" wrapText="1"/>
    </xf>
    <xf numFmtId="0" fontId="4" fillId="4" borderId="44" xfId="3" applyFont="1" applyFill="1" applyBorder="1" applyAlignment="1">
      <alignment vertical="center" wrapText="1"/>
    </xf>
    <xf numFmtId="0" fontId="37" fillId="3" borderId="0" xfId="3" applyFont="1" applyFill="1" applyBorder="1" applyAlignment="1">
      <alignment vertical="center"/>
    </xf>
    <xf numFmtId="0" fontId="4" fillId="4" borderId="36" xfId="4" applyFont="1" applyFill="1" applyBorder="1" applyAlignment="1" applyProtection="1">
      <alignment vertical="center"/>
    </xf>
    <xf numFmtId="0" fontId="4" fillId="4" borderId="41" xfId="4" applyFont="1" applyFill="1" applyBorder="1" applyAlignment="1" applyProtection="1">
      <alignment vertical="center"/>
    </xf>
    <xf numFmtId="0" fontId="4" fillId="4" borderId="14" xfId="4" applyFont="1" applyFill="1" applyBorder="1" applyAlignment="1" applyProtection="1">
      <alignment vertical="center"/>
    </xf>
    <xf numFmtId="0" fontId="0" fillId="3" borderId="9" xfId="0" applyFill="1" applyBorder="1" applyAlignment="1">
      <alignment horizontal="left" vertical="center"/>
    </xf>
    <xf numFmtId="0" fontId="4" fillId="4" borderId="10" xfId="0" applyFont="1" applyFill="1" applyBorder="1" applyAlignment="1">
      <alignment horizontal="left" vertical="top"/>
    </xf>
    <xf numFmtId="0" fontId="37" fillId="3" borderId="4" xfId="3" applyFont="1" applyFill="1" applyBorder="1" applyAlignment="1">
      <alignment vertical="center"/>
    </xf>
    <xf numFmtId="0" fontId="40" fillId="0" borderId="0" xfId="0" applyFont="1"/>
    <xf numFmtId="0" fontId="4" fillId="0" borderId="9" xfId="4" applyFont="1" applyFill="1" applyBorder="1" applyAlignment="1" applyProtection="1">
      <alignment horizontal="left" vertical="center"/>
      <protection locked="0"/>
    </xf>
    <xf numFmtId="0" fontId="3" fillId="3" borderId="22" xfId="4" applyFont="1" applyFill="1" applyBorder="1" applyAlignment="1" applyProtection="1">
      <alignment horizontal="left" vertical="top" wrapText="1"/>
      <protection locked="0"/>
    </xf>
    <xf numFmtId="0" fontId="3" fillId="3" borderId="12" xfId="4" applyFont="1" applyFill="1" applyBorder="1" applyAlignment="1" applyProtection="1">
      <alignment horizontal="left" vertical="center" wrapText="1"/>
      <protection locked="0"/>
    </xf>
    <xf numFmtId="0" fontId="4" fillId="3" borderId="0" xfId="4" applyFont="1" applyFill="1" applyBorder="1" applyAlignment="1">
      <alignment horizontal="center"/>
    </xf>
    <xf numFmtId="14" fontId="3" fillId="3" borderId="12" xfId="4" applyNumberFormat="1" applyFont="1" applyFill="1" applyBorder="1" applyAlignment="1" applyProtection="1">
      <alignment horizontal="left" vertical="center" wrapText="1"/>
      <protection locked="0"/>
    </xf>
    <xf numFmtId="0" fontId="3" fillId="3" borderId="12" xfId="4" applyFont="1" applyFill="1" applyBorder="1" applyAlignment="1" applyProtection="1">
      <alignment horizontal="left" vertical="top" wrapText="1"/>
      <protection locked="0"/>
    </xf>
    <xf numFmtId="0" fontId="32" fillId="3" borderId="15" xfId="4" applyFont="1" applyFill="1" applyBorder="1"/>
    <xf numFmtId="0" fontId="3" fillId="0" borderId="1"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8" xfId="0" applyFont="1" applyBorder="1" applyAlignment="1">
      <alignment vertical="center" wrapText="1"/>
    </xf>
    <xf numFmtId="0" fontId="4" fillId="3" borderId="35" xfId="0" applyFont="1" applyFill="1" applyBorder="1" applyAlignment="1">
      <alignment vertical="center"/>
    </xf>
    <xf numFmtId="0" fontId="4" fillId="3" borderId="24" xfId="0" applyFont="1" applyFill="1" applyBorder="1" applyAlignment="1">
      <alignment vertical="center"/>
    </xf>
    <xf numFmtId="0" fontId="4" fillId="3" borderId="1" xfId="0" applyFont="1" applyFill="1" applyBorder="1" applyAlignment="1">
      <alignment vertical="center"/>
    </xf>
    <xf numFmtId="14" fontId="3" fillId="3" borderId="13" xfId="4" applyNumberFormat="1" applyFont="1" applyFill="1" applyBorder="1" applyAlignment="1" applyProtection="1">
      <alignment horizontal="left" vertical="center" wrapText="1"/>
      <protection locked="0"/>
    </xf>
    <xf numFmtId="0" fontId="3" fillId="3" borderId="18" xfId="4" applyFont="1" applyFill="1" applyBorder="1" applyAlignment="1" applyProtection="1">
      <alignment horizontal="left" vertical="center" wrapText="1"/>
      <protection locked="0"/>
    </xf>
    <xf numFmtId="0" fontId="3" fillId="3" borderId="11" xfId="4" applyFont="1" applyFill="1" applyBorder="1" applyAlignment="1">
      <alignment horizontal="left" vertical="center"/>
    </xf>
    <xf numFmtId="0" fontId="3" fillId="3" borderId="12" xfId="4" applyFont="1" applyFill="1" applyBorder="1" applyAlignment="1">
      <alignment horizontal="left" vertical="center"/>
    </xf>
    <xf numFmtId="0" fontId="3" fillId="3" borderId="9" xfId="4" applyFont="1" applyFill="1" applyBorder="1" applyAlignment="1">
      <alignment horizontal="left" vertical="center"/>
    </xf>
    <xf numFmtId="164" fontId="3" fillId="3" borderId="7" xfId="4" applyNumberFormat="1" applyFont="1" applyFill="1" applyBorder="1" applyAlignment="1" applyProtection="1">
      <alignment horizontal="right"/>
    </xf>
    <xf numFmtId="164" fontId="3" fillId="3" borderId="8" xfId="4" applyNumberFormat="1" applyFont="1" applyFill="1" applyBorder="1" applyAlignment="1" applyProtection="1">
      <alignment horizontal="right"/>
    </xf>
    <xf numFmtId="0" fontId="3" fillId="2" borderId="11" xfId="4" applyFont="1" applyFill="1" applyBorder="1" applyAlignment="1" applyProtection="1">
      <alignment horizontal="left" vertical="center"/>
      <protection locked="0"/>
    </xf>
    <xf numFmtId="0" fontId="3" fillId="2" borderId="12" xfId="4" applyFont="1" applyFill="1" applyBorder="1" applyAlignment="1" applyProtection="1">
      <alignment horizontal="left" vertical="center"/>
      <protection locked="0"/>
    </xf>
    <xf numFmtId="0" fontId="3" fillId="2" borderId="9" xfId="4" applyFont="1" applyFill="1" applyBorder="1" applyAlignment="1" applyProtection="1">
      <alignment horizontal="left" vertical="center"/>
      <protection locked="0"/>
    </xf>
    <xf numFmtId="14" fontId="3" fillId="2" borderId="11" xfId="4" applyNumberFormat="1" applyFont="1" applyFill="1" applyBorder="1" applyAlignment="1" applyProtection="1">
      <alignment horizontal="left" vertical="center"/>
      <protection locked="0"/>
    </xf>
    <xf numFmtId="14" fontId="3" fillId="2" borderId="12" xfId="4" applyNumberFormat="1" applyFont="1" applyFill="1" applyBorder="1" applyAlignment="1" applyProtection="1">
      <alignment horizontal="left" vertical="center"/>
      <protection locked="0"/>
    </xf>
    <xf numFmtId="14" fontId="3" fillId="2" borderId="9" xfId="4" applyNumberFormat="1" applyFont="1" applyFill="1" applyBorder="1" applyAlignment="1" applyProtection="1">
      <alignment horizontal="left" vertical="center"/>
      <protection locked="0"/>
    </xf>
    <xf numFmtId="0" fontId="3" fillId="4" borderId="16" xfId="0" applyFont="1" applyFill="1" applyBorder="1" applyAlignment="1" applyProtection="1">
      <alignment horizontal="left"/>
      <protection locked="0"/>
    </xf>
    <xf numFmtId="0" fontId="3" fillId="4" borderId="15" xfId="0" applyFont="1" applyFill="1" applyBorder="1" applyAlignment="1" applyProtection="1">
      <alignment horizontal="left"/>
      <protection locked="0"/>
    </xf>
    <xf numFmtId="0" fontId="3" fillId="4" borderId="20" xfId="0" applyFont="1" applyFill="1" applyBorder="1" applyAlignment="1" applyProtection="1">
      <alignment horizontal="left"/>
      <protection locked="0"/>
    </xf>
    <xf numFmtId="0" fontId="3" fillId="0" borderId="11" xfId="0" applyFont="1" applyBorder="1" applyAlignment="1" applyProtection="1">
      <alignment horizontal="center"/>
      <protection locked="0"/>
    </xf>
    <xf numFmtId="0" fontId="3" fillId="0" borderId="12" xfId="0" applyFont="1" applyBorder="1" applyAlignment="1" applyProtection="1">
      <alignment horizontal="center"/>
      <protection locked="0"/>
    </xf>
    <xf numFmtId="0" fontId="3" fillId="0" borderId="9" xfId="0" applyFont="1" applyBorder="1" applyAlignment="1" applyProtection="1">
      <alignment horizontal="center"/>
      <protection locked="0"/>
    </xf>
    <xf numFmtId="0" fontId="3" fillId="0" borderId="11" xfId="0" applyFont="1" applyBorder="1" applyAlignment="1" applyProtection="1">
      <alignment horizontal="left"/>
      <protection locked="0"/>
    </xf>
    <xf numFmtId="0" fontId="3" fillId="0" borderId="12" xfId="0" applyFont="1" applyBorder="1" applyAlignment="1" applyProtection="1">
      <alignment horizontal="left"/>
      <protection locked="0"/>
    </xf>
    <xf numFmtId="0" fontId="3" fillId="0" borderId="9" xfId="0" applyFont="1" applyBorder="1" applyAlignment="1" applyProtection="1">
      <alignment horizontal="left"/>
      <protection locked="0"/>
    </xf>
    <xf numFmtId="0" fontId="3" fillId="3" borderId="13" xfId="4" applyFont="1" applyFill="1" applyBorder="1" applyAlignment="1">
      <alignment horizontal="center" vertical="center" wrapText="1"/>
    </xf>
    <xf numFmtId="0" fontId="3" fillId="3" borderId="18" xfId="4" applyFont="1" applyFill="1" applyBorder="1" applyAlignment="1">
      <alignment horizontal="center" vertical="center" wrapText="1"/>
    </xf>
    <xf numFmtId="0" fontId="3" fillId="3" borderId="19" xfId="4" applyFont="1" applyFill="1" applyBorder="1" applyAlignment="1">
      <alignment horizontal="center" vertical="center" wrapText="1"/>
    </xf>
    <xf numFmtId="0" fontId="3" fillId="3" borderId="17" xfId="4" applyFont="1" applyFill="1" applyBorder="1" applyAlignment="1">
      <alignment horizontal="center" vertical="center" wrapText="1"/>
    </xf>
    <xf numFmtId="0" fontId="3" fillId="3" borderId="0" xfId="4" applyFont="1" applyFill="1" applyBorder="1" applyAlignment="1">
      <alignment horizontal="center" vertical="center" wrapText="1"/>
    </xf>
    <xf numFmtId="0" fontId="3" fillId="3" borderId="22" xfId="4" applyFont="1" applyFill="1" applyBorder="1" applyAlignment="1">
      <alignment horizontal="center" vertical="center" wrapText="1"/>
    </xf>
    <xf numFmtId="0" fontId="3" fillId="3" borderId="16" xfId="4" applyFont="1" applyFill="1" applyBorder="1" applyAlignment="1">
      <alignment horizontal="center" vertical="center" wrapText="1"/>
    </xf>
    <xf numFmtId="0" fontId="3" fillId="3" borderId="15" xfId="4" applyFont="1" applyFill="1" applyBorder="1" applyAlignment="1">
      <alignment horizontal="center" vertical="center" wrapText="1"/>
    </xf>
    <xf numFmtId="0" fontId="3" fillId="3" borderId="20" xfId="4" applyFont="1" applyFill="1" applyBorder="1" applyAlignment="1">
      <alignment horizontal="center" vertical="center" wrapText="1"/>
    </xf>
    <xf numFmtId="0" fontId="3" fillId="3" borderId="13" xfId="4" applyFont="1" applyFill="1" applyBorder="1" applyAlignment="1" applyProtection="1">
      <alignment horizontal="left" vertical="top" wrapText="1"/>
      <protection locked="0"/>
    </xf>
    <xf numFmtId="0" fontId="3" fillId="3" borderId="18" xfId="4" applyFont="1" applyFill="1" applyBorder="1" applyAlignment="1" applyProtection="1">
      <alignment horizontal="left" vertical="top" wrapText="1"/>
      <protection locked="0"/>
    </xf>
    <xf numFmtId="0" fontId="3" fillId="3" borderId="19" xfId="4" applyFont="1" applyFill="1" applyBorder="1" applyAlignment="1" applyProtection="1">
      <alignment horizontal="left" vertical="top" wrapText="1"/>
      <protection locked="0"/>
    </xf>
    <xf numFmtId="0" fontId="3" fillId="3" borderId="17" xfId="4" applyFont="1" applyFill="1" applyBorder="1" applyAlignment="1" applyProtection="1">
      <alignment horizontal="left" vertical="top" wrapText="1"/>
      <protection locked="0"/>
    </xf>
    <xf numFmtId="0" fontId="3" fillId="3" borderId="0" xfId="4" applyFont="1" applyFill="1" applyBorder="1" applyAlignment="1" applyProtection="1">
      <alignment horizontal="left" vertical="top" wrapText="1"/>
      <protection locked="0"/>
    </xf>
    <xf numFmtId="0" fontId="3" fillId="3" borderId="22" xfId="4" applyFont="1" applyFill="1" applyBorder="1" applyAlignment="1" applyProtection="1">
      <alignment horizontal="left" vertical="top" wrapText="1"/>
      <protection locked="0"/>
    </xf>
    <xf numFmtId="0" fontId="3" fillId="3" borderId="16" xfId="4" applyFont="1" applyFill="1" applyBorder="1" applyAlignment="1" applyProtection="1">
      <alignment horizontal="left" vertical="top" wrapText="1"/>
      <protection locked="0"/>
    </xf>
    <xf numFmtId="0" fontId="3" fillId="3" borderId="15" xfId="4" applyFont="1" applyFill="1" applyBorder="1" applyAlignment="1" applyProtection="1">
      <alignment horizontal="left" vertical="top" wrapText="1"/>
      <protection locked="0"/>
    </xf>
    <xf numFmtId="0" fontId="3" fillId="3" borderId="20" xfId="4" applyFont="1" applyFill="1" applyBorder="1" applyAlignment="1" applyProtection="1">
      <alignment horizontal="left" vertical="top" wrapText="1"/>
      <protection locked="0"/>
    </xf>
    <xf numFmtId="0" fontId="3" fillId="0" borderId="16" xfId="4" applyFont="1" applyFill="1" applyBorder="1" applyAlignment="1">
      <alignment horizontal="left" vertical="center"/>
    </xf>
    <xf numFmtId="0" fontId="3" fillId="0" borderId="15" xfId="4" applyFont="1" applyFill="1" applyBorder="1" applyAlignment="1">
      <alignment horizontal="left" vertical="center"/>
    </xf>
    <xf numFmtId="0" fontId="3" fillId="0" borderId="20" xfId="4" applyFont="1" applyFill="1" applyBorder="1" applyAlignment="1">
      <alignment horizontal="left" vertical="center"/>
    </xf>
    <xf numFmtId="0" fontId="9" fillId="4" borderId="4" xfId="3" applyFont="1" applyFill="1" applyBorder="1" applyAlignment="1">
      <alignment vertical="center" wrapText="1"/>
    </xf>
    <xf numFmtId="0" fontId="3" fillId="0" borderId="45" xfId="3" applyFont="1" applyBorder="1" applyAlignment="1">
      <alignment horizontal="left" vertical="center" wrapText="1"/>
    </xf>
    <xf numFmtId="0" fontId="3" fillId="0" borderId="46" xfId="3" applyFont="1" applyBorder="1" applyAlignment="1">
      <alignment horizontal="left" vertical="center" wrapText="1"/>
    </xf>
    <xf numFmtId="0" fontId="3" fillId="0" borderId="50" xfId="3" applyFont="1" applyBorder="1" applyAlignment="1">
      <alignment horizontal="left" vertical="center" wrapText="1"/>
    </xf>
    <xf numFmtId="0" fontId="3" fillId="0" borderId="51" xfId="3" applyFont="1" applyBorder="1" applyAlignment="1">
      <alignment horizontal="left" vertical="center" wrapText="1"/>
    </xf>
    <xf numFmtId="0" fontId="0" fillId="0" borderId="19" xfId="0" applyBorder="1" applyAlignment="1">
      <alignment horizontal="left" vertical="center"/>
    </xf>
    <xf numFmtId="0" fontId="0" fillId="0" borderId="22" xfId="0" applyBorder="1" applyAlignment="1">
      <alignment horizontal="left" vertical="center"/>
    </xf>
    <xf numFmtId="0" fontId="4" fillId="4" borderId="36" xfId="4" applyFont="1" applyFill="1" applyBorder="1" applyAlignment="1" applyProtection="1">
      <alignment horizontal="left" vertical="center"/>
    </xf>
    <xf numFmtId="0" fontId="4" fillId="4" borderId="41" xfId="4" applyFont="1" applyFill="1" applyBorder="1" applyAlignment="1" applyProtection="1">
      <alignment horizontal="left" vertical="center"/>
    </xf>
    <xf numFmtId="0" fontId="4" fillId="4" borderId="14" xfId="4" applyFont="1" applyFill="1" applyBorder="1" applyAlignment="1" applyProtection="1">
      <alignment horizontal="left" vertical="center"/>
    </xf>
    <xf numFmtId="0" fontId="4" fillId="4" borderId="36" xfId="0" applyFont="1" applyFill="1" applyBorder="1" applyAlignment="1">
      <alignment horizontal="left" vertical="center"/>
    </xf>
    <xf numFmtId="0" fontId="4" fillId="4" borderId="41" xfId="0" applyFont="1" applyFill="1" applyBorder="1" applyAlignment="1">
      <alignment horizontal="left" vertical="center"/>
    </xf>
    <xf numFmtId="0" fontId="4" fillId="4" borderId="14" xfId="0" applyFont="1" applyFill="1" applyBorder="1" applyAlignment="1">
      <alignment horizontal="left" vertical="center"/>
    </xf>
    <xf numFmtId="0" fontId="4" fillId="4" borderId="36" xfId="0" applyFont="1" applyFill="1" applyBorder="1" applyAlignment="1">
      <alignment horizontal="left" vertical="top"/>
    </xf>
    <xf numFmtId="0" fontId="4" fillId="4" borderId="41" xfId="0" applyFont="1" applyFill="1" applyBorder="1" applyAlignment="1">
      <alignment horizontal="left" vertical="top"/>
    </xf>
    <xf numFmtId="0" fontId="4" fillId="4" borderId="14" xfId="0" applyFont="1" applyFill="1" applyBorder="1" applyAlignment="1">
      <alignment horizontal="left" vertical="top"/>
    </xf>
    <xf numFmtId="0" fontId="38" fillId="0" borderId="36" xfId="0" applyFont="1" applyBorder="1" applyAlignment="1">
      <alignment horizontal="left" vertical="center"/>
    </xf>
    <xf numFmtId="0" fontId="38" fillId="0" borderId="41" xfId="0" applyFont="1" applyBorder="1" applyAlignment="1">
      <alignment horizontal="left" vertical="center"/>
    </xf>
    <xf numFmtId="0" fontId="38" fillId="0" borderId="14" xfId="0" applyFont="1" applyBorder="1" applyAlignment="1">
      <alignment horizontal="left" vertical="center"/>
    </xf>
    <xf numFmtId="0" fontId="39" fillId="0" borderId="36" xfId="0" applyFont="1" applyBorder="1" applyAlignment="1">
      <alignment horizontal="left" vertical="center"/>
    </xf>
    <xf numFmtId="0" fontId="39" fillId="0" borderId="41" xfId="0" applyFont="1" applyBorder="1" applyAlignment="1">
      <alignment horizontal="left" vertical="center"/>
    </xf>
    <xf numFmtId="0" fontId="39" fillId="0" borderId="14" xfId="0" applyFont="1" applyBorder="1" applyAlignment="1">
      <alignment horizontal="left" vertical="center"/>
    </xf>
    <xf numFmtId="0" fontId="0" fillId="0" borderId="36" xfId="0" applyBorder="1" applyAlignment="1">
      <alignment horizontal="left" vertical="center"/>
    </xf>
    <xf numFmtId="0" fontId="0" fillId="0" borderId="14" xfId="0" applyBorder="1" applyAlignment="1">
      <alignment horizontal="left" vertical="center"/>
    </xf>
    <xf numFmtId="0" fontId="0" fillId="0" borderId="41" xfId="0" applyBorder="1" applyAlignment="1">
      <alignment horizontal="left" vertical="center"/>
    </xf>
    <xf numFmtId="0" fontId="8" fillId="4" borderId="10" xfId="0" applyFont="1" applyFill="1" applyBorder="1" applyAlignment="1">
      <alignment horizontal="left" vertical="center"/>
    </xf>
    <xf numFmtId="0" fontId="3" fillId="4" borderId="10" xfId="0" applyFont="1" applyFill="1" applyBorder="1" applyAlignment="1">
      <alignment horizontal="center" vertical="center"/>
    </xf>
    <xf numFmtId="164" fontId="8" fillId="4" borderId="10" xfId="0" applyNumberFormat="1" applyFont="1" applyFill="1" applyBorder="1" applyAlignment="1">
      <alignment horizontal="left" vertical="center"/>
    </xf>
    <xf numFmtId="164" fontId="4" fillId="4" borderId="10" xfId="0" applyNumberFormat="1" applyFont="1" applyFill="1" applyBorder="1" applyAlignment="1">
      <alignment horizontal="center" vertical="center"/>
    </xf>
    <xf numFmtId="0" fontId="4" fillId="5" borderId="11" xfId="4" applyFont="1" applyFill="1" applyBorder="1" applyAlignment="1">
      <alignment horizontal="left" vertical="center"/>
    </xf>
  </cellXfs>
  <cellStyles count="6">
    <cellStyle name="Komma 2" xfId="2" xr:uid="{00000000-0005-0000-0000-000000000000}"/>
    <cellStyle name="Standaard" xfId="0" builtinId="0"/>
    <cellStyle name="Standaard 2" xfId="1" xr:uid="{00000000-0005-0000-0000-000002000000}"/>
    <cellStyle name="Standaard 2 2" xfId="4" xr:uid="{00000000-0005-0000-0000-000003000000}"/>
    <cellStyle name="Standaard 3" xfId="3" xr:uid="{00000000-0005-0000-0000-000004000000}"/>
    <cellStyle name="Standaard 4" xfId="5" xr:uid="{00000000-0005-0000-0000-000005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O107"/>
  <sheetViews>
    <sheetView workbookViewId="0">
      <selection activeCell="G19" sqref="G19"/>
    </sheetView>
  </sheetViews>
  <sheetFormatPr defaultColWidth="9.109375" defaultRowHeight="15" customHeight="1" x14ac:dyDescent="0.2"/>
  <cols>
    <col min="1" max="1" width="4.44140625" style="2" customWidth="1"/>
    <col min="2" max="2" width="5.33203125" style="2" customWidth="1"/>
    <col min="3" max="3" width="33.109375" style="7" customWidth="1"/>
    <col min="4" max="4" width="67.33203125" style="7" customWidth="1"/>
    <col min="5" max="16384" width="9.109375" style="2"/>
  </cols>
  <sheetData>
    <row r="1" spans="1:15" ht="15" customHeight="1" x14ac:dyDescent="0.2">
      <c r="A1" s="111"/>
      <c r="B1" s="57"/>
      <c r="C1" s="58"/>
      <c r="D1" s="56"/>
      <c r="E1" s="57"/>
      <c r="F1" s="57"/>
      <c r="G1" s="57"/>
      <c r="H1" s="57"/>
      <c r="I1" s="57"/>
      <c r="J1" s="57"/>
      <c r="K1" s="57"/>
      <c r="L1" s="57"/>
      <c r="M1" s="57"/>
      <c r="N1" s="57"/>
      <c r="O1" s="97"/>
    </row>
    <row r="2" spans="1:15" ht="30" customHeight="1" x14ac:dyDescent="0.35">
      <c r="A2" s="30"/>
      <c r="B2" s="30"/>
      <c r="C2" s="212" t="s">
        <v>101</v>
      </c>
      <c r="D2" s="27"/>
      <c r="E2" s="30"/>
      <c r="F2" s="30"/>
      <c r="G2" s="30"/>
      <c r="H2" s="30"/>
      <c r="I2" s="30"/>
      <c r="J2" s="30"/>
      <c r="K2" s="30"/>
      <c r="L2" s="30"/>
      <c r="M2" s="30"/>
      <c r="N2" s="30"/>
      <c r="O2" s="98"/>
    </row>
    <row r="3" spans="1:15" ht="18" customHeight="1" x14ac:dyDescent="0.4">
      <c r="A3" s="30"/>
      <c r="B3" s="30"/>
      <c r="C3" s="206"/>
      <c r="D3" s="27"/>
      <c r="E3" s="30"/>
      <c r="F3" s="30"/>
      <c r="G3" s="30"/>
      <c r="H3" s="30"/>
      <c r="I3" s="30"/>
      <c r="J3" s="30"/>
      <c r="K3" s="30"/>
      <c r="L3" s="30"/>
      <c r="M3" s="30"/>
      <c r="N3" s="30"/>
      <c r="O3" s="98"/>
    </row>
    <row r="4" spans="1:15" ht="15" customHeight="1" x14ac:dyDescent="0.2">
      <c r="A4" s="30"/>
      <c r="B4" s="30"/>
      <c r="C4" s="158" t="s">
        <v>133</v>
      </c>
      <c r="D4" s="287" t="s">
        <v>40</v>
      </c>
      <c r="E4" s="30"/>
      <c r="F4" s="30"/>
      <c r="G4" s="30"/>
      <c r="H4" s="30"/>
      <c r="I4" s="30"/>
      <c r="J4" s="30"/>
      <c r="K4" s="30"/>
      <c r="L4" s="30"/>
      <c r="M4" s="30"/>
      <c r="N4" s="30"/>
      <c r="O4" s="98"/>
    </row>
    <row r="5" spans="1:15" ht="15" customHeight="1" x14ac:dyDescent="0.2">
      <c r="A5" s="30"/>
      <c r="B5" s="30"/>
      <c r="C5" s="160" t="s">
        <v>115</v>
      </c>
      <c r="D5" s="213" t="s">
        <v>24</v>
      </c>
      <c r="E5" s="30"/>
      <c r="F5" s="30"/>
      <c r="G5" s="30"/>
      <c r="H5" s="30"/>
      <c r="I5" s="30"/>
      <c r="J5" s="30"/>
      <c r="K5" s="30"/>
      <c r="L5" s="30"/>
      <c r="M5" s="30"/>
      <c r="N5" s="30"/>
      <c r="O5" s="98"/>
    </row>
    <row r="6" spans="1:15" ht="15" customHeight="1" x14ac:dyDescent="0.2">
      <c r="A6" s="30"/>
      <c r="B6" s="30"/>
      <c r="C6" s="224" t="s">
        <v>128</v>
      </c>
      <c r="D6" s="213"/>
      <c r="E6" s="30"/>
      <c r="F6" s="30"/>
      <c r="G6" s="30"/>
      <c r="H6" s="30"/>
      <c r="I6" s="30"/>
      <c r="J6" s="30"/>
      <c r="K6" s="30"/>
      <c r="L6" s="30"/>
      <c r="M6" s="30"/>
      <c r="N6" s="30"/>
      <c r="O6" s="98"/>
    </row>
    <row r="7" spans="1:15" ht="15" customHeight="1" x14ac:dyDescent="0.2">
      <c r="A7" s="30"/>
      <c r="B7" s="30"/>
      <c r="C7" s="159" t="s">
        <v>32</v>
      </c>
      <c r="D7" s="213"/>
      <c r="E7" s="30"/>
      <c r="F7" s="30"/>
      <c r="G7" s="30"/>
      <c r="H7" s="30"/>
      <c r="I7" s="30"/>
      <c r="J7" s="30"/>
      <c r="K7" s="30"/>
      <c r="L7" s="30"/>
      <c r="M7" s="30"/>
      <c r="N7" s="30"/>
      <c r="O7" s="98"/>
    </row>
    <row r="8" spans="1:15" ht="15" customHeight="1" x14ac:dyDescent="0.2">
      <c r="A8" s="30"/>
      <c r="B8" s="30"/>
      <c r="C8" s="159" t="s">
        <v>130</v>
      </c>
      <c r="D8" s="213"/>
      <c r="E8" s="30"/>
      <c r="F8" s="30"/>
      <c r="G8" s="30"/>
      <c r="H8" s="30"/>
      <c r="I8" s="30"/>
      <c r="J8" s="30"/>
      <c r="K8" s="30"/>
      <c r="L8" s="30"/>
      <c r="M8" s="30"/>
      <c r="N8" s="30"/>
      <c r="O8" s="98"/>
    </row>
    <row r="9" spans="1:15" ht="15" customHeight="1" x14ac:dyDescent="0.2">
      <c r="A9" s="30"/>
      <c r="B9" s="30"/>
      <c r="C9" s="160" t="s">
        <v>1</v>
      </c>
      <c r="D9" s="213"/>
      <c r="E9" s="30"/>
      <c r="F9" s="30"/>
      <c r="G9" s="30"/>
      <c r="H9" s="30"/>
      <c r="I9" s="30"/>
      <c r="J9" s="30"/>
      <c r="K9" s="30"/>
      <c r="L9" s="30"/>
      <c r="M9" s="30"/>
      <c r="N9" s="30"/>
      <c r="O9" s="98"/>
    </row>
    <row r="10" spans="1:15" ht="15" customHeight="1" x14ac:dyDescent="0.2">
      <c r="A10" s="30"/>
      <c r="B10" s="30"/>
      <c r="C10" s="160" t="s">
        <v>63</v>
      </c>
      <c r="D10" s="213"/>
      <c r="E10" s="30"/>
      <c r="F10" s="30"/>
      <c r="G10" s="30"/>
      <c r="H10" s="30"/>
      <c r="I10" s="30"/>
      <c r="J10" s="30"/>
      <c r="K10" s="30"/>
      <c r="L10" s="30"/>
      <c r="M10" s="30"/>
      <c r="N10" s="30"/>
      <c r="O10" s="98"/>
    </row>
    <row r="11" spans="1:15" ht="15" customHeight="1" x14ac:dyDescent="0.2">
      <c r="A11" s="30"/>
      <c r="B11" s="30"/>
      <c r="C11" s="160" t="s">
        <v>37</v>
      </c>
      <c r="D11" s="213"/>
      <c r="E11" s="30"/>
      <c r="F11" s="30"/>
      <c r="G11" s="30"/>
      <c r="H11" s="30"/>
      <c r="I11" s="30"/>
      <c r="J11" s="30"/>
      <c r="K11" s="30"/>
      <c r="L11" s="30"/>
      <c r="M11" s="30"/>
      <c r="N11" s="30"/>
      <c r="O11" s="98"/>
    </row>
    <row r="12" spans="1:15" ht="15" customHeight="1" x14ac:dyDescent="0.2">
      <c r="A12" s="30"/>
      <c r="B12" s="30"/>
      <c r="C12" s="161" t="s">
        <v>11</v>
      </c>
      <c r="D12" s="231"/>
      <c r="E12" s="30"/>
      <c r="F12" s="30"/>
      <c r="G12" s="30"/>
      <c r="H12" s="30"/>
      <c r="I12" s="30"/>
      <c r="J12" s="30"/>
      <c r="K12" s="30"/>
      <c r="L12" s="30"/>
      <c r="M12" s="30"/>
      <c r="N12" s="30"/>
      <c r="O12" s="98"/>
    </row>
    <row r="13" spans="1:15" ht="15" customHeight="1" x14ac:dyDescent="0.2">
      <c r="A13" s="30"/>
      <c r="B13" s="30"/>
      <c r="C13" s="74"/>
      <c r="D13" s="139"/>
      <c r="E13" s="30"/>
      <c r="F13" s="30"/>
      <c r="G13" s="30"/>
      <c r="H13" s="30"/>
      <c r="I13" s="30"/>
      <c r="J13" s="30"/>
      <c r="K13" s="30"/>
      <c r="L13" s="30"/>
      <c r="M13" s="30"/>
      <c r="N13" s="30"/>
      <c r="O13" s="98"/>
    </row>
    <row r="14" spans="1:15" ht="49.8" customHeight="1" x14ac:dyDescent="0.2">
      <c r="A14" s="30"/>
      <c r="B14" s="30"/>
      <c r="C14" s="173" t="s">
        <v>64</v>
      </c>
      <c r="D14" s="243"/>
      <c r="E14" s="30"/>
      <c r="F14" s="30"/>
      <c r="G14" s="30"/>
      <c r="H14" s="30"/>
      <c r="I14" s="30"/>
      <c r="J14" s="30"/>
      <c r="K14" s="30"/>
      <c r="L14" s="30"/>
      <c r="M14" s="30"/>
      <c r="N14" s="30"/>
      <c r="O14" s="98"/>
    </row>
    <row r="15" spans="1:15" ht="15" customHeight="1" x14ac:dyDescent="0.2">
      <c r="A15" s="30"/>
      <c r="B15" s="30"/>
      <c r="C15" s="172" t="s">
        <v>88</v>
      </c>
      <c r="D15" s="244" t="s">
        <v>117</v>
      </c>
      <c r="E15" s="30"/>
      <c r="F15" s="30"/>
      <c r="G15" s="30"/>
      <c r="H15" s="30"/>
      <c r="I15" s="30"/>
      <c r="J15" s="30"/>
      <c r="K15" s="30"/>
      <c r="L15" s="30"/>
      <c r="M15" s="30"/>
      <c r="N15" s="30"/>
      <c r="O15" s="98"/>
    </row>
    <row r="16" spans="1:15" ht="15" customHeight="1" x14ac:dyDescent="0.2">
      <c r="A16" s="30"/>
      <c r="B16" s="30"/>
      <c r="C16" s="174"/>
      <c r="D16" s="245" t="s">
        <v>90</v>
      </c>
      <c r="E16" s="30"/>
      <c r="F16" s="30"/>
      <c r="G16" s="30"/>
      <c r="H16" s="30"/>
      <c r="I16" s="30"/>
      <c r="J16" s="30"/>
      <c r="K16" s="30"/>
      <c r="L16" s="30"/>
      <c r="M16" s="30"/>
      <c r="N16" s="30"/>
      <c r="O16" s="98"/>
    </row>
    <row r="17" spans="1:15" ht="15" customHeight="1" x14ac:dyDescent="0.2">
      <c r="A17" s="30"/>
      <c r="B17" s="30"/>
      <c r="C17" s="162"/>
      <c r="D17" s="246" t="s">
        <v>91</v>
      </c>
      <c r="E17" s="30"/>
      <c r="F17" s="30"/>
      <c r="G17" s="30"/>
      <c r="H17" s="30"/>
      <c r="I17" s="30"/>
      <c r="J17" s="30"/>
      <c r="K17" s="30"/>
      <c r="L17" s="30"/>
      <c r="M17" s="30"/>
      <c r="N17" s="30"/>
      <c r="O17" s="98"/>
    </row>
    <row r="18" spans="1:15" ht="15" customHeight="1" x14ac:dyDescent="0.2">
      <c r="A18" s="30"/>
      <c r="B18" s="30"/>
      <c r="C18" s="74"/>
      <c r="D18" s="156"/>
      <c r="E18" s="30"/>
      <c r="F18" s="30"/>
      <c r="G18" s="30"/>
      <c r="H18" s="30"/>
      <c r="I18" s="30"/>
      <c r="J18" s="30"/>
      <c r="K18" s="30"/>
      <c r="L18" s="30"/>
      <c r="M18" s="30"/>
      <c r="N18" s="30"/>
      <c r="O18" s="98"/>
    </row>
    <row r="19" spans="1:15" ht="15" customHeight="1" x14ac:dyDescent="0.2">
      <c r="A19" s="30"/>
      <c r="B19" s="30"/>
      <c r="C19" s="74"/>
      <c r="D19" s="139"/>
      <c r="E19" s="30"/>
      <c r="F19" s="30"/>
      <c r="G19" s="30"/>
      <c r="H19" s="30"/>
      <c r="I19" s="30"/>
      <c r="J19" s="30"/>
      <c r="K19" s="30"/>
      <c r="L19" s="30"/>
      <c r="M19" s="30"/>
      <c r="N19" s="30"/>
      <c r="O19" s="98"/>
    </row>
    <row r="20" spans="1:15" ht="15" customHeight="1" x14ac:dyDescent="0.2">
      <c r="A20" s="30"/>
      <c r="B20" s="30"/>
      <c r="C20" s="158" t="s">
        <v>9</v>
      </c>
      <c r="D20" s="213" t="s">
        <v>21</v>
      </c>
      <c r="E20" s="30"/>
      <c r="F20" s="30"/>
      <c r="G20" s="30"/>
      <c r="H20" s="30"/>
      <c r="I20" s="30"/>
      <c r="J20" s="30"/>
      <c r="K20" s="30"/>
      <c r="L20" s="30"/>
      <c r="M20" s="30"/>
      <c r="N20" s="30"/>
      <c r="O20" s="98"/>
    </row>
    <row r="21" spans="1:15" ht="15" customHeight="1" x14ac:dyDescent="0.2">
      <c r="A21" s="30"/>
      <c r="B21" s="30"/>
      <c r="C21" s="160"/>
      <c r="D21" s="232"/>
      <c r="E21" s="30"/>
      <c r="F21" s="30"/>
      <c r="G21" s="30"/>
      <c r="H21" s="30"/>
      <c r="I21" s="30"/>
      <c r="J21" s="30"/>
      <c r="K21" s="30"/>
      <c r="L21" s="30"/>
      <c r="M21" s="30"/>
      <c r="N21" s="30"/>
      <c r="O21" s="98"/>
    </row>
    <row r="22" spans="1:15" ht="15" customHeight="1" x14ac:dyDescent="0.2">
      <c r="A22" s="30"/>
      <c r="B22" s="30"/>
      <c r="C22" s="163" t="s">
        <v>22</v>
      </c>
      <c r="D22" s="233" t="s">
        <v>30</v>
      </c>
      <c r="E22" s="30"/>
      <c r="F22" s="30"/>
      <c r="G22" s="30"/>
      <c r="H22" s="30"/>
      <c r="I22" s="30"/>
      <c r="J22" s="30"/>
      <c r="K22" s="30"/>
      <c r="L22" s="30"/>
      <c r="M22" s="30"/>
      <c r="N22" s="30"/>
      <c r="O22" s="98"/>
    </row>
    <row r="23" spans="1:15" ht="15" customHeight="1" x14ac:dyDescent="0.2">
      <c r="A23" s="30"/>
      <c r="B23" s="30"/>
      <c r="C23" s="160" t="s">
        <v>28</v>
      </c>
      <c r="D23" s="234" t="s">
        <v>26</v>
      </c>
      <c r="E23" s="30"/>
      <c r="F23" s="30"/>
      <c r="G23" s="30"/>
      <c r="H23" s="30"/>
      <c r="I23" s="30"/>
      <c r="J23" s="30"/>
      <c r="K23" s="30"/>
      <c r="L23" s="30"/>
      <c r="M23" s="30"/>
      <c r="N23" s="30"/>
      <c r="O23" s="98"/>
    </row>
    <row r="24" spans="1:15" ht="15" customHeight="1" x14ac:dyDescent="0.2">
      <c r="A24" s="30"/>
      <c r="B24" s="30"/>
      <c r="C24" s="161" t="s">
        <v>29</v>
      </c>
      <c r="D24" s="234" t="s">
        <v>27</v>
      </c>
      <c r="E24" s="30"/>
      <c r="F24" s="30"/>
      <c r="G24" s="30"/>
      <c r="H24" s="30"/>
      <c r="I24" s="30"/>
      <c r="J24" s="30"/>
      <c r="K24" s="30"/>
      <c r="L24" s="30"/>
      <c r="M24" s="30"/>
      <c r="N24" s="30"/>
      <c r="O24" s="98"/>
    </row>
    <row r="25" spans="1:15" ht="15" customHeight="1" thickBot="1" x14ac:dyDescent="0.25">
      <c r="A25" s="30"/>
      <c r="B25" s="30"/>
      <c r="C25" s="27"/>
      <c r="D25" s="157"/>
      <c r="E25" s="30"/>
      <c r="F25" s="30"/>
      <c r="G25" s="30"/>
      <c r="H25" s="30"/>
      <c r="I25" s="30"/>
      <c r="J25" s="30"/>
      <c r="K25" s="30"/>
      <c r="L25" s="30"/>
      <c r="M25" s="30"/>
      <c r="N25" s="30"/>
      <c r="O25" s="98"/>
    </row>
    <row r="26" spans="1:15" s="5" customFormat="1" ht="15" customHeight="1" x14ac:dyDescent="0.2">
      <c r="A26" s="111"/>
      <c r="B26" s="57"/>
      <c r="C26" s="56"/>
      <c r="D26" s="56"/>
      <c r="E26" s="57"/>
      <c r="F26" s="57"/>
      <c r="G26" s="57"/>
      <c r="H26" s="57"/>
      <c r="I26" s="57"/>
      <c r="J26" s="57"/>
      <c r="K26" s="57"/>
      <c r="L26" s="57"/>
      <c r="M26" s="57"/>
      <c r="N26" s="57"/>
      <c r="O26" s="97"/>
    </row>
    <row r="27" spans="1:15" s="5" customFormat="1" ht="15" customHeight="1" x14ac:dyDescent="0.2">
      <c r="A27" s="116"/>
      <c r="B27" s="144" t="s">
        <v>20</v>
      </c>
      <c r="C27" s="27"/>
      <c r="D27" s="27"/>
      <c r="E27" s="30"/>
      <c r="F27" s="30"/>
      <c r="G27" s="30"/>
      <c r="H27" s="30"/>
      <c r="I27" s="30"/>
      <c r="J27" s="30"/>
      <c r="K27" s="30"/>
      <c r="L27" s="30"/>
      <c r="M27" s="30"/>
      <c r="N27" s="30"/>
      <c r="O27" s="98"/>
    </row>
    <row r="28" spans="1:15" s="5" customFormat="1" ht="18" customHeight="1" x14ac:dyDescent="0.2">
      <c r="A28" s="116"/>
      <c r="B28" s="247" t="s">
        <v>129</v>
      </c>
      <c r="C28" s="145" t="s">
        <v>94</v>
      </c>
      <c r="D28" s="27"/>
      <c r="E28" s="30"/>
      <c r="F28" s="30"/>
      <c r="G28" s="30"/>
      <c r="H28" s="30"/>
      <c r="I28" s="30"/>
      <c r="J28" s="30"/>
      <c r="K28" s="30"/>
      <c r="L28" s="30"/>
      <c r="M28" s="30"/>
      <c r="N28" s="30"/>
      <c r="O28" s="98"/>
    </row>
    <row r="29" spans="1:15" s="5" customFormat="1" ht="18" customHeight="1" x14ac:dyDescent="0.2">
      <c r="A29" s="116"/>
      <c r="B29" s="247" t="s">
        <v>129</v>
      </c>
      <c r="C29" s="145" t="s">
        <v>95</v>
      </c>
      <c r="D29" s="27"/>
      <c r="E29" s="30"/>
      <c r="F29" s="30"/>
      <c r="G29" s="30"/>
      <c r="H29" s="30"/>
      <c r="I29" s="30"/>
      <c r="J29" s="30"/>
      <c r="K29" s="30"/>
      <c r="L29" s="30"/>
      <c r="M29" s="30"/>
      <c r="N29" s="30"/>
      <c r="O29" s="98"/>
    </row>
    <row r="30" spans="1:15" s="5" customFormat="1" ht="18" customHeight="1" x14ac:dyDescent="0.2">
      <c r="A30" s="116"/>
      <c r="B30" s="247" t="s">
        <v>129</v>
      </c>
      <c r="C30" s="145" t="s">
        <v>96</v>
      </c>
      <c r="D30" s="27"/>
      <c r="E30" s="30"/>
      <c r="F30" s="30"/>
      <c r="G30" s="30"/>
      <c r="H30" s="30"/>
      <c r="I30" s="30"/>
      <c r="J30" s="30"/>
      <c r="K30" s="30"/>
      <c r="L30" s="30"/>
      <c r="M30" s="30"/>
      <c r="N30" s="30"/>
      <c r="O30" s="98"/>
    </row>
    <row r="31" spans="1:15" s="5" customFormat="1" ht="18" customHeight="1" x14ac:dyDescent="0.2">
      <c r="A31" s="116"/>
      <c r="B31" s="247" t="s">
        <v>129</v>
      </c>
      <c r="C31" s="145" t="s">
        <v>97</v>
      </c>
      <c r="D31" s="27"/>
      <c r="E31" s="30"/>
      <c r="F31" s="30"/>
      <c r="G31" s="30"/>
      <c r="H31" s="30"/>
      <c r="I31" s="30"/>
      <c r="J31" s="30"/>
      <c r="K31" s="30"/>
      <c r="L31" s="30"/>
      <c r="M31" s="30"/>
      <c r="N31" s="30"/>
      <c r="O31" s="98"/>
    </row>
    <row r="32" spans="1:15" s="5" customFormat="1" ht="18" customHeight="1" x14ac:dyDescent="0.2">
      <c r="A32" s="116"/>
      <c r="B32" s="247" t="s">
        <v>129</v>
      </c>
      <c r="C32" s="145" t="s">
        <v>98</v>
      </c>
      <c r="D32" s="27"/>
      <c r="E32" s="30"/>
      <c r="F32" s="30"/>
      <c r="G32" s="30"/>
      <c r="H32" s="30"/>
      <c r="I32" s="30"/>
      <c r="J32" s="30"/>
      <c r="K32" s="30"/>
      <c r="L32" s="30"/>
      <c r="M32" s="30"/>
      <c r="N32" s="30"/>
      <c r="O32" s="98"/>
    </row>
    <row r="33" spans="1:15" s="5" customFormat="1" ht="18" customHeight="1" x14ac:dyDescent="0.2">
      <c r="A33" s="116"/>
      <c r="B33" s="247" t="s">
        <v>129</v>
      </c>
      <c r="C33" s="145" t="s">
        <v>99</v>
      </c>
      <c r="D33" s="27"/>
      <c r="E33" s="30"/>
      <c r="F33" s="30"/>
      <c r="G33" s="30"/>
      <c r="H33" s="30"/>
      <c r="I33" s="30"/>
      <c r="J33" s="30"/>
      <c r="K33" s="30"/>
      <c r="L33" s="30"/>
      <c r="M33" s="30"/>
      <c r="N33" s="30"/>
      <c r="O33" s="98"/>
    </row>
    <row r="34" spans="1:15" s="5" customFormat="1" ht="18" customHeight="1" x14ac:dyDescent="0.2">
      <c r="A34" s="116"/>
      <c r="B34" s="247" t="s">
        <v>129</v>
      </c>
      <c r="C34" s="145" t="s">
        <v>100</v>
      </c>
      <c r="D34" s="27"/>
      <c r="E34" s="30"/>
      <c r="F34" s="30"/>
      <c r="G34" s="30"/>
      <c r="H34" s="30"/>
      <c r="I34" s="30"/>
      <c r="J34" s="30"/>
      <c r="K34" s="30"/>
      <c r="L34" s="30"/>
      <c r="M34" s="30"/>
      <c r="N34" s="30"/>
      <c r="O34" s="98"/>
    </row>
    <row r="35" spans="1:15" s="5" customFormat="1" ht="18" customHeight="1" x14ac:dyDescent="0.2">
      <c r="A35" s="116"/>
      <c r="B35" s="247" t="s">
        <v>129</v>
      </c>
      <c r="C35" s="145" t="s">
        <v>92</v>
      </c>
      <c r="D35" s="146"/>
      <c r="E35" s="30"/>
      <c r="F35" s="30"/>
      <c r="G35" s="30"/>
      <c r="H35" s="30"/>
      <c r="I35" s="30"/>
      <c r="J35" s="30"/>
      <c r="K35" s="30"/>
      <c r="L35" s="30"/>
      <c r="M35" s="30"/>
      <c r="N35" s="30"/>
      <c r="O35" s="98"/>
    </row>
    <row r="36" spans="1:15" s="5" customFormat="1" ht="18" customHeight="1" x14ac:dyDescent="0.2">
      <c r="A36" s="116"/>
      <c r="B36" s="247" t="s">
        <v>129</v>
      </c>
      <c r="C36" s="145" t="s">
        <v>93</v>
      </c>
      <c r="D36" s="146"/>
      <c r="E36" s="30"/>
      <c r="F36" s="30"/>
      <c r="G36" s="30"/>
      <c r="H36" s="30"/>
      <c r="I36" s="30"/>
      <c r="J36" s="30"/>
      <c r="K36" s="30"/>
      <c r="L36" s="30"/>
      <c r="M36" s="30"/>
      <c r="N36" s="30"/>
      <c r="O36" s="98"/>
    </row>
    <row r="37" spans="1:15" s="5" customFormat="1" ht="15" customHeight="1" thickBot="1" x14ac:dyDescent="0.25">
      <c r="A37" s="138"/>
      <c r="B37" s="108"/>
      <c r="C37" s="108"/>
      <c r="D37" s="108"/>
      <c r="E37" s="108"/>
      <c r="F37" s="108"/>
      <c r="G37" s="108"/>
      <c r="H37" s="108"/>
      <c r="I37" s="108"/>
      <c r="J37" s="108"/>
      <c r="K37" s="108"/>
      <c r="L37" s="108"/>
      <c r="M37" s="108"/>
      <c r="N37" s="108"/>
      <c r="O37" s="102"/>
    </row>
    <row r="38" spans="1:15" s="204" customFormat="1" ht="22.8" customHeight="1" x14ac:dyDescent="0.25">
      <c r="A38" s="200"/>
      <c r="B38" s="145" t="s">
        <v>33</v>
      </c>
      <c r="C38" s="201"/>
      <c r="D38" s="202"/>
      <c r="E38" s="202"/>
      <c r="F38" s="202"/>
      <c r="G38" s="202"/>
      <c r="H38" s="202"/>
      <c r="I38" s="202"/>
      <c r="J38" s="202"/>
      <c r="K38" s="202"/>
      <c r="L38" s="202"/>
      <c r="M38" s="202"/>
      <c r="N38" s="202"/>
      <c r="O38" s="203"/>
    </row>
    <row r="39" spans="1:15" s="5" customFormat="1" ht="15" customHeight="1" x14ac:dyDescent="0.25">
      <c r="A39" s="116"/>
      <c r="B39" s="54"/>
      <c r="C39" s="54"/>
      <c r="D39" s="126"/>
      <c r="E39" s="54"/>
      <c r="F39" s="54"/>
      <c r="G39" s="54"/>
      <c r="H39" s="30"/>
      <c r="I39" s="30"/>
      <c r="J39" s="30"/>
      <c r="K39" s="30"/>
      <c r="L39" s="30"/>
      <c r="M39" s="30"/>
      <c r="N39" s="30"/>
      <c r="O39" s="98"/>
    </row>
    <row r="40" spans="1:15" s="5" customFormat="1" ht="15" customHeight="1" thickBot="1" x14ac:dyDescent="0.3">
      <c r="A40" s="116"/>
      <c r="B40" s="147" t="s">
        <v>34</v>
      </c>
      <c r="C40" s="147"/>
      <c r="D40" s="126"/>
      <c r="E40" s="54"/>
      <c r="F40" s="54"/>
      <c r="G40" s="54"/>
      <c r="H40" s="30"/>
      <c r="I40" s="30"/>
      <c r="J40" s="30"/>
      <c r="K40" s="30"/>
      <c r="L40" s="30"/>
      <c r="M40" s="30"/>
      <c r="N40" s="30"/>
      <c r="O40" s="98"/>
    </row>
    <row r="41" spans="1:15" s="5" customFormat="1" ht="15" customHeight="1" x14ac:dyDescent="0.25">
      <c r="A41" s="116"/>
      <c r="B41" s="140"/>
      <c r="C41" s="294" t="s">
        <v>127</v>
      </c>
      <c r="D41" s="295"/>
      <c r="E41" s="54"/>
      <c r="F41" s="54"/>
      <c r="G41" s="54"/>
      <c r="H41" s="30"/>
      <c r="I41" s="30"/>
      <c r="J41" s="30"/>
      <c r="K41" s="30"/>
      <c r="L41" s="30"/>
      <c r="M41" s="30"/>
      <c r="N41" s="30"/>
      <c r="O41" s="98"/>
    </row>
    <row r="42" spans="1:15" s="5" customFormat="1" ht="15" customHeight="1" x14ac:dyDescent="0.25">
      <c r="A42" s="116"/>
      <c r="B42" s="141"/>
      <c r="C42" s="296"/>
      <c r="D42" s="297"/>
      <c r="E42" s="54"/>
      <c r="F42" s="54"/>
      <c r="G42" s="54"/>
      <c r="H42" s="30"/>
      <c r="I42" s="30"/>
      <c r="J42" s="30"/>
      <c r="K42" s="30"/>
      <c r="L42" s="30"/>
      <c r="M42" s="30"/>
      <c r="N42" s="30"/>
      <c r="O42" s="98"/>
    </row>
    <row r="43" spans="1:15" s="5" customFormat="1" ht="15" customHeight="1" x14ac:dyDescent="0.25">
      <c r="A43" s="116"/>
      <c r="B43" s="141"/>
      <c r="C43" s="296"/>
      <c r="D43" s="297"/>
      <c r="E43" s="54"/>
      <c r="F43" s="54"/>
      <c r="G43" s="54"/>
      <c r="H43" s="30"/>
      <c r="I43" s="30"/>
      <c r="J43" s="30"/>
      <c r="K43" s="30"/>
      <c r="L43" s="30"/>
      <c r="M43" s="30"/>
      <c r="N43" s="30"/>
      <c r="O43" s="98"/>
    </row>
    <row r="44" spans="1:15" s="5" customFormat="1" ht="15" customHeight="1" x14ac:dyDescent="0.25">
      <c r="A44" s="116"/>
      <c r="B44" s="141"/>
      <c r="C44" s="296"/>
      <c r="D44" s="297"/>
      <c r="E44" s="54"/>
      <c r="F44" s="54"/>
      <c r="G44" s="54"/>
      <c r="H44" s="30"/>
      <c r="I44" s="30"/>
      <c r="J44" s="30"/>
      <c r="K44" s="30"/>
      <c r="L44" s="30"/>
      <c r="M44" s="30"/>
      <c r="N44" s="30"/>
      <c r="O44" s="98"/>
    </row>
    <row r="45" spans="1:15" customFormat="1" ht="15" customHeight="1" x14ac:dyDescent="0.25">
      <c r="A45" s="141"/>
      <c r="B45" s="141"/>
      <c r="C45" s="296"/>
      <c r="D45" s="297"/>
      <c r="E45" s="54"/>
      <c r="F45" s="54"/>
      <c r="G45" s="54"/>
      <c r="H45" s="54"/>
      <c r="I45" s="54"/>
      <c r="J45" s="54"/>
      <c r="K45" s="54"/>
      <c r="L45" s="54"/>
      <c r="M45" s="54"/>
      <c r="N45" s="54"/>
      <c r="O45" s="31"/>
    </row>
    <row r="46" spans="1:15" customFormat="1" ht="15" customHeight="1" thickBot="1" x14ac:dyDescent="0.3">
      <c r="A46" s="141"/>
      <c r="B46" s="142"/>
      <c r="C46" s="298"/>
      <c r="D46" s="299"/>
      <c r="E46" s="54"/>
      <c r="F46" s="54"/>
      <c r="G46" s="54"/>
      <c r="H46" s="54"/>
      <c r="I46" s="54"/>
      <c r="J46" s="54"/>
      <c r="K46" s="54"/>
      <c r="L46" s="54"/>
      <c r="M46" s="54"/>
      <c r="N46" s="54"/>
      <c r="O46" s="31"/>
    </row>
    <row r="47" spans="1:15" customFormat="1" ht="15" customHeight="1" x14ac:dyDescent="0.25">
      <c r="A47" s="141"/>
      <c r="B47" s="49"/>
      <c r="C47" s="148"/>
      <c r="D47" s="126"/>
      <c r="E47" s="54"/>
      <c r="F47" s="54"/>
      <c r="G47" s="54"/>
      <c r="H47" s="54"/>
      <c r="I47" s="54"/>
      <c r="J47" s="54"/>
      <c r="K47" s="54"/>
      <c r="L47" s="54"/>
      <c r="M47" s="54"/>
      <c r="N47" s="54"/>
      <c r="O47" s="31"/>
    </row>
    <row r="48" spans="1:15" customFormat="1" ht="15" customHeight="1" thickBot="1" x14ac:dyDescent="0.3">
      <c r="A48" s="141"/>
      <c r="B48" s="54"/>
      <c r="C48" s="145"/>
      <c r="D48" s="126"/>
      <c r="E48" s="54"/>
      <c r="F48" s="54"/>
      <c r="G48" s="54"/>
      <c r="H48" s="54"/>
      <c r="I48" s="54"/>
      <c r="J48" s="54"/>
      <c r="K48" s="54"/>
      <c r="L48" s="54"/>
      <c r="M48" s="54"/>
      <c r="N48" s="54"/>
      <c r="O48" s="31"/>
    </row>
    <row r="49" spans="1:15" customFormat="1" ht="15" customHeight="1" thickBot="1" x14ac:dyDescent="0.3">
      <c r="A49" s="141"/>
      <c r="B49" s="143"/>
      <c r="C49" s="302" t="s">
        <v>35</v>
      </c>
      <c r="D49" s="301"/>
      <c r="E49" s="54"/>
      <c r="F49" s="54"/>
      <c r="G49" s="54"/>
      <c r="H49" s="54"/>
      <c r="I49" s="54"/>
      <c r="J49" s="54"/>
      <c r="K49" s="54"/>
      <c r="L49" s="54"/>
      <c r="M49" s="54"/>
      <c r="N49" s="54"/>
      <c r="O49" s="31"/>
    </row>
    <row r="50" spans="1:15" customFormat="1" ht="15" customHeight="1" x14ac:dyDescent="0.25">
      <c r="A50" s="141"/>
      <c r="B50" s="141"/>
      <c r="C50" s="164" t="s">
        <v>17</v>
      </c>
      <c r="D50" s="235"/>
      <c r="E50" s="54"/>
      <c r="F50" s="54"/>
      <c r="G50" s="54"/>
      <c r="H50" s="54"/>
      <c r="I50" s="54"/>
      <c r="J50" s="54"/>
      <c r="K50" s="54"/>
      <c r="L50" s="54"/>
      <c r="M50" s="54"/>
      <c r="N50" s="54"/>
      <c r="O50" s="31"/>
    </row>
    <row r="51" spans="1:15" customFormat="1" ht="15" customHeight="1" x14ac:dyDescent="0.25">
      <c r="A51" s="141"/>
      <c r="B51" s="141"/>
      <c r="C51" s="165" t="s">
        <v>18</v>
      </c>
      <c r="D51" s="236"/>
      <c r="E51" s="54"/>
      <c r="F51" s="54"/>
      <c r="G51" s="54"/>
      <c r="H51" s="54"/>
      <c r="I51" s="54"/>
      <c r="J51" s="54"/>
      <c r="K51" s="54"/>
      <c r="L51" s="54"/>
      <c r="M51" s="54"/>
      <c r="N51" s="54"/>
      <c r="O51" s="31"/>
    </row>
    <row r="52" spans="1:15" customFormat="1" ht="15" customHeight="1" thickBot="1" x14ac:dyDescent="0.3">
      <c r="A52" s="141"/>
      <c r="B52" s="142"/>
      <c r="C52" s="166" t="s">
        <v>19</v>
      </c>
      <c r="D52" s="237"/>
      <c r="E52" s="54"/>
      <c r="F52" s="54"/>
      <c r="G52" s="54"/>
      <c r="H52" s="54"/>
      <c r="I52" s="54"/>
      <c r="J52" s="54"/>
      <c r="K52" s="54"/>
      <c r="L52" s="54"/>
      <c r="M52" s="54"/>
      <c r="N52" s="54"/>
      <c r="O52" s="31"/>
    </row>
    <row r="53" spans="1:15" customFormat="1" ht="15" customHeight="1" thickBot="1" x14ac:dyDescent="0.3">
      <c r="A53" s="141"/>
      <c r="B53" s="54"/>
      <c r="C53" s="146"/>
      <c r="D53" s="126"/>
      <c r="E53" s="54"/>
      <c r="F53" s="54"/>
      <c r="G53" s="54"/>
      <c r="H53" s="54"/>
      <c r="I53" s="54"/>
      <c r="J53" s="54"/>
      <c r="K53" s="54"/>
      <c r="L53" s="54"/>
      <c r="M53" s="54"/>
      <c r="N53" s="54"/>
      <c r="O53" s="31"/>
    </row>
    <row r="54" spans="1:15" customFormat="1" ht="15" customHeight="1" thickBot="1" x14ac:dyDescent="0.3">
      <c r="A54" s="141"/>
      <c r="B54" s="143"/>
      <c r="C54" s="300" t="s">
        <v>134</v>
      </c>
      <c r="D54" s="301"/>
      <c r="E54" s="54"/>
      <c r="F54" s="54"/>
      <c r="G54" s="54"/>
      <c r="H54" s="54"/>
      <c r="I54" s="54"/>
      <c r="J54" s="54"/>
      <c r="K54" s="54"/>
      <c r="L54" s="54"/>
      <c r="M54" s="54"/>
      <c r="N54" s="54"/>
      <c r="O54" s="31"/>
    </row>
    <row r="55" spans="1:15" customFormat="1" ht="15" customHeight="1" x14ac:dyDescent="0.25">
      <c r="A55" s="141"/>
      <c r="B55" s="141"/>
      <c r="C55" s="165" t="s">
        <v>17</v>
      </c>
      <c r="D55" s="235"/>
      <c r="E55" s="54"/>
      <c r="F55" s="54"/>
      <c r="G55" s="54"/>
      <c r="H55" s="54"/>
      <c r="I55" s="54"/>
      <c r="J55" s="54"/>
      <c r="K55" s="54"/>
      <c r="L55" s="54"/>
      <c r="M55" s="54"/>
      <c r="N55" s="54"/>
      <c r="O55" s="31"/>
    </row>
    <row r="56" spans="1:15" customFormat="1" ht="15" customHeight="1" x14ac:dyDescent="0.25">
      <c r="A56" s="141"/>
      <c r="B56" s="116"/>
      <c r="C56" s="165" t="s">
        <v>18</v>
      </c>
      <c r="D56" s="236"/>
      <c r="E56" s="54"/>
      <c r="F56" s="54"/>
      <c r="G56" s="54"/>
      <c r="H56" s="54"/>
      <c r="I56" s="54"/>
      <c r="J56" s="54"/>
      <c r="K56" s="54"/>
      <c r="L56" s="54"/>
      <c r="M56" s="54"/>
      <c r="N56" s="54"/>
      <c r="O56" s="31"/>
    </row>
    <row r="57" spans="1:15" customFormat="1" ht="15" customHeight="1" thickBot="1" x14ac:dyDescent="0.3">
      <c r="A57" s="141"/>
      <c r="B57" s="138"/>
      <c r="C57" s="166" t="s">
        <v>19</v>
      </c>
      <c r="D57" s="237"/>
      <c r="E57" s="54"/>
      <c r="F57" s="54"/>
      <c r="G57" s="54"/>
      <c r="H57" s="54"/>
      <c r="I57" s="54"/>
      <c r="J57" s="54"/>
      <c r="K57" s="54"/>
      <c r="L57" s="54"/>
      <c r="M57" s="54"/>
      <c r="N57" s="54"/>
      <c r="O57" s="31"/>
    </row>
    <row r="58" spans="1:15" customFormat="1" ht="15" customHeight="1" thickBot="1" x14ac:dyDescent="0.3">
      <c r="A58" s="141"/>
      <c r="B58" s="30"/>
      <c r="C58" s="48"/>
      <c r="D58" s="126"/>
      <c r="E58" s="54"/>
      <c r="F58" s="54"/>
      <c r="G58" s="54"/>
      <c r="H58" s="54"/>
      <c r="I58" s="54"/>
      <c r="J58" s="54"/>
      <c r="K58" s="54"/>
      <c r="L58" s="54"/>
      <c r="M58" s="54"/>
      <c r="N58" s="54"/>
      <c r="O58" s="31"/>
    </row>
    <row r="59" spans="1:15" customFormat="1" ht="15" customHeight="1" thickBot="1" x14ac:dyDescent="0.3">
      <c r="A59" s="141"/>
      <c r="B59" s="143"/>
      <c r="C59" s="300" t="s">
        <v>36</v>
      </c>
      <c r="D59" s="301"/>
      <c r="E59" s="54"/>
      <c r="F59" s="54"/>
      <c r="G59" s="54"/>
      <c r="H59" s="54"/>
      <c r="I59" s="54"/>
      <c r="J59" s="54"/>
      <c r="K59" s="54"/>
      <c r="L59" s="54"/>
      <c r="M59" s="54"/>
      <c r="N59" s="54"/>
      <c r="O59" s="31"/>
    </row>
    <row r="60" spans="1:15" customFormat="1" ht="15" customHeight="1" x14ac:dyDescent="0.25">
      <c r="A60" s="141"/>
      <c r="B60" s="141"/>
      <c r="C60" s="165" t="s">
        <v>17</v>
      </c>
      <c r="D60" s="235"/>
      <c r="E60" s="54"/>
      <c r="F60" s="54"/>
      <c r="G60" s="54"/>
      <c r="H60" s="54"/>
      <c r="I60" s="54"/>
      <c r="J60" s="54"/>
      <c r="K60" s="54"/>
      <c r="L60" s="54"/>
      <c r="M60" s="54"/>
      <c r="N60" s="54"/>
      <c r="O60" s="31"/>
    </row>
    <row r="61" spans="1:15" customFormat="1" ht="15" customHeight="1" x14ac:dyDescent="0.25">
      <c r="A61" s="141"/>
      <c r="B61" s="116"/>
      <c r="C61" s="165" t="s">
        <v>18</v>
      </c>
      <c r="D61" s="236"/>
      <c r="E61" s="54"/>
      <c r="F61" s="54"/>
      <c r="G61" s="54"/>
      <c r="H61" s="54"/>
      <c r="I61" s="54"/>
      <c r="J61" s="54"/>
      <c r="K61" s="54"/>
      <c r="L61" s="54"/>
      <c r="M61" s="54"/>
      <c r="N61" s="54"/>
      <c r="O61" s="31"/>
    </row>
    <row r="62" spans="1:15" customFormat="1" ht="15" customHeight="1" thickBot="1" x14ac:dyDescent="0.3">
      <c r="A62" s="141"/>
      <c r="B62" s="138"/>
      <c r="C62" s="166" t="s">
        <v>19</v>
      </c>
      <c r="D62" s="237"/>
      <c r="E62" s="54"/>
      <c r="F62" s="54"/>
      <c r="G62" s="54"/>
      <c r="H62" s="54"/>
      <c r="I62" s="54"/>
      <c r="J62" s="54"/>
      <c r="K62" s="54"/>
      <c r="L62" s="54"/>
      <c r="M62" s="54"/>
      <c r="N62" s="54"/>
      <c r="O62" s="31"/>
    </row>
    <row r="63" spans="1:15" customFormat="1" ht="15" customHeight="1" thickBot="1" x14ac:dyDescent="0.3">
      <c r="A63" s="21"/>
      <c r="B63" s="108"/>
      <c r="C63" s="77"/>
      <c r="D63" s="77"/>
      <c r="E63" s="149"/>
      <c r="F63" s="149"/>
      <c r="G63" s="149"/>
      <c r="H63" s="149"/>
      <c r="I63" s="149"/>
      <c r="J63" s="149"/>
      <c r="K63" s="149"/>
      <c r="L63" s="149"/>
      <c r="M63" s="149"/>
      <c r="N63" s="149"/>
      <c r="O63" s="150"/>
    </row>
    <row r="64" spans="1:15" customFormat="1" ht="15" customHeight="1" x14ac:dyDescent="0.25">
      <c r="B64" s="2"/>
      <c r="C64" s="7"/>
      <c r="D64" s="7"/>
    </row>
    <row r="65" spans="2:7" customFormat="1" ht="15" customHeight="1" x14ac:dyDescent="0.25">
      <c r="B65" s="2"/>
      <c r="C65" s="7"/>
      <c r="D65" s="7"/>
      <c r="E65" s="16"/>
      <c r="F65" s="16"/>
      <c r="G65" s="16"/>
    </row>
    <row r="66" spans="2:7" customFormat="1" ht="15" customHeight="1" x14ac:dyDescent="0.25">
      <c r="B66" s="2"/>
      <c r="C66" s="7"/>
      <c r="D66" s="7"/>
      <c r="E66" s="15"/>
      <c r="F66" s="15"/>
      <c r="G66" s="15"/>
    </row>
    <row r="67" spans="2:7" customFormat="1" ht="15" customHeight="1" x14ac:dyDescent="0.25">
      <c r="B67" s="20"/>
      <c r="C67" s="13"/>
      <c r="D67" s="33"/>
    </row>
    <row r="68" spans="2:7" customFormat="1" ht="15" customHeight="1" x14ac:dyDescent="0.25">
      <c r="C68" s="13"/>
      <c r="D68" s="33"/>
    </row>
    <row r="69" spans="2:7" customFormat="1" ht="15" customHeight="1" x14ac:dyDescent="0.25">
      <c r="B69" s="16"/>
      <c r="C69" s="10"/>
      <c r="D69" s="34"/>
      <c r="E69" s="16"/>
      <c r="F69" s="16"/>
      <c r="G69" s="16"/>
    </row>
    <row r="70" spans="2:7" s="16" customFormat="1" ht="15" customHeight="1" x14ac:dyDescent="0.25">
      <c r="C70" s="13"/>
      <c r="D70" s="34"/>
    </row>
    <row r="71" spans="2:7" s="16" customFormat="1" ht="15" customHeight="1" x14ac:dyDescent="0.25">
      <c r="B71"/>
      <c r="C71" s="13"/>
      <c r="D71" s="33"/>
      <c r="E71"/>
      <c r="F71"/>
      <c r="G71"/>
    </row>
    <row r="72" spans="2:7" s="16" customFormat="1" ht="15" customHeight="1" x14ac:dyDescent="0.25">
      <c r="B72"/>
      <c r="C72" s="13"/>
      <c r="D72" s="33"/>
      <c r="E72"/>
      <c r="F72"/>
      <c r="G72"/>
    </row>
    <row r="73" spans="2:7" s="15" customFormat="1" ht="15" customHeight="1" x14ac:dyDescent="0.25">
      <c r="B73"/>
      <c r="C73" s="13"/>
      <c r="D73" s="33"/>
      <c r="E73"/>
      <c r="F73"/>
      <c r="G73"/>
    </row>
    <row r="74" spans="2:7" customFormat="1" ht="15" customHeight="1" x14ac:dyDescent="0.25">
      <c r="B74" s="11"/>
      <c r="D74" s="33"/>
    </row>
    <row r="75" spans="2:7" customFormat="1" ht="15" customHeight="1" x14ac:dyDescent="0.25">
      <c r="B75" s="11"/>
      <c r="D75" s="33"/>
    </row>
    <row r="76" spans="2:7" customFormat="1" ht="15" customHeight="1" x14ac:dyDescent="0.25">
      <c r="B76" s="11"/>
      <c r="C76" s="11"/>
      <c r="D76" s="33"/>
    </row>
    <row r="77" spans="2:7" customFormat="1" ht="15" customHeight="1" x14ac:dyDescent="0.25">
      <c r="B77" s="12"/>
      <c r="C77" s="12"/>
      <c r="D77" s="33"/>
    </row>
    <row r="78" spans="2:7" customFormat="1" ht="15" customHeight="1" x14ac:dyDescent="0.25">
      <c r="B78" s="11"/>
      <c r="C78" s="12"/>
      <c r="D78" s="33"/>
    </row>
    <row r="79" spans="2:7" customFormat="1" ht="15" customHeight="1" x14ac:dyDescent="0.25">
      <c r="B79" s="12"/>
      <c r="C79" s="12"/>
      <c r="D79" s="33"/>
    </row>
    <row r="80" spans="2:7" customFormat="1" ht="15" customHeight="1" x14ac:dyDescent="0.25">
      <c r="B80" s="22"/>
      <c r="C80" s="17"/>
      <c r="D80" s="17"/>
    </row>
    <row r="81" spans="2:6" customFormat="1" ht="15" customHeight="1" x14ac:dyDescent="0.25">
      <c r="B81" s="20"/>
      <c r="C81" s="19"/>
      <c r="D81" s="18"/>
    </row>
    <row r="82" spans="2:6" customFormat="1" ht="15" customHeight="1" x14ac:dyDescent="0.25">
      <c r="B82" s="20"/>
      <c r="C82" s="19"/>
      <c r="D82" s="18"/>
    </row>
    <row r="83" spans="2:6" customFormat="1" ht="15" customHeight="1" x14ac:dyDescent="0.25">
      <c r="B83" s="20"/>
      <c r="C83" s="19"/>
      <c r="D83" s="18"/>
    </row>
    <row r="84" spans="2:6" customFormat="1" ht="15" customHeight="1" x14ac:dyDescent="0.25">
      <c r="B84" s="20"/>
      <c r="C84" s="19"/>
      <c r="D84" s="18"/>
    </row>
    <row r="85" spans="2:6" customFormat="1" ht="15" customHeight="1" x14ac:dyDescent="0.25">
      <c r="B85" s="20"/>
      <c r="C85" s="19"/>
      <c r="D85" s="18"/>
    </row>
    <row r="86" spans="2:6" customFormat="1" ht="15" customHeight="1" x14ac:dyDescent="0.25">
      <c r="B86" s="11"/>
      <c r="C86" s="13"/>
      <c r="D86" s="18"/>
    </row>
    <row r="87" spans="2:6" customFormat="1" ht="15" customHeight="1" x14ac:dyDescent="0.25">
      <c r="B87" s="11"/>
      <c r="C87" s="13"/>
      <c r="D87" s="33"/>
    </row>
    <row r="88" spans="2:6" customFormat="1" ht="15" customHeight="1" x14ac:dyDescent="0.25">
      <c r="B88" s="11"/>
      <c r="C88" s="14"/>
      <c r="D88" s="33"/>
    </row>
    <row r="89" spans="2:6" customFormat="1" ht="15" customHeight="1" x14ac:dyDescent="0.25">
      <c r="B89" s="11"/>
      <c r="C89" s="14"/>
      <c r="D89" s="33"/>
    </row>
    <row r="90" spans="2:6" ht="15" customHeight="1" x14ac:dyDescent="0.25">
      <c r="E90"/>
      <c r="F90"/>
    </row>
    <row r="91" spans="2:6" ht="15" customHeight="1" x14ac:dyDescent="0.25">
      <c r="E91"/>
      <c r="F91"/>
    </row>
    <row r="92" spans="2:6" ht="15" customHeight="1" x14ac:dyDescent="0.25">
      <c r="E92"/>
      <c r="F92"/>
    </row>
    <row r="93" spans="2:6" ht="15" customHeight="1" x14ac:dyDescent="0.25">
      <c r="E93" s="16"/>
      <c r="F93" s="16"/>
    </row>
    <row r="94" spans="2:6" ht="15" customHeight="1" x14ac:dyDescent="0.25">
      <c r="E94" s="16"/>
      <c r="F94" s="16"/>
    </row>
    <row r="95" spans="2:6" ht="15" customHeight="1" x14ac:dyDescent="0.25">
      <c r="E95" s="16"/>
      <c r="F95" s="16"/>
    </row>
    <row r="96" spans="2:6" ht="15" customHeight="1" x14ac:dyDescent="0.25">
      <c r="E96"/>
      <c r="F96"/>
    </row>
    <row r="97" spans="5:6" ht="15" customHeight="1" x14ac:dyDescent="0.25">
      <c r="E97"/>
      <c r="F97"/>
    </row>
    <row r="98" spans="5:6" ht="15" customHeight="1" x14ac:dyDescent="0.25">
      <c r="E98" s="16"/>
      <c r="F98" s="16"/>
    </row>
    <row r="99" spans="5:6" ht="15" customHeight="1" x14ac:dyDescent="0.25">
      <c r="E99" s="16"/>
      <c r="F99" s="16"/>
    </row>
    <row r="100" spans="5:6" ht="15" customHeight="1" x14ac:dyDescent="0.25">
      <c r="E100" s="16"/>
      <c r="F100" s="16"/>
    </row>
    <row r="101" spans="5:6" ht="15" customHeight="1" x14ac:dyDescent="0.25">
      <c r="E101"/>
      <c r="F101"/>
    </row>
    <row r="102" spans="5:6" ht="15" customHeight="1" x14ac:dyDescent="0.25">
      <c r="E102"/>
      <c r="F102"/>
    </row>
    <row r="103" spans="5:6" ht="15" customHeight="1" x14ac:dyDescent="0.25">
      <c r="E103"/>
      <c r="F103"/>
    </row>
    <row r="104" spans="5:6" ht="15" customHeight="1" x14ac:dyDescent="0.25">
      <c r="E104"/>
      <c r="F104"/>
    </row>
    <row r="105" spans="5:6" ht="15" customHeight="1" x14ac:dyDescent="0.25">
      <c r="E105"/>
      <c r="F105"/>
    </row>
    <row r="106" spans="5:6" ht="15" customHeight="1" x14ac:dyDescent="0.25">
      <c r="E106"/>
      <c r="F106"/>
    </row>
    <row r="107" spans="5:6" ht="15" customHeight="1" x14ac:dyDescent="0.25">
      <c r="E107"/>
      <c r="F107"/>
    </row>
  </sheetData>
  <mergeCells count="4">
    <mergeCell ref="C41:D46"/>
    <mergeCell ref="C59:D59"/>
    <mergeCell ref="C49:D49"/>
    <mergeCell ref="C54:D54"/>
  </mergeCells>
  <pageMargins left="0.7" right="0.7" top="0.75" bottom="0.75" header="0.3" footer="0.3"/>
  <pageSetup paperSize="9" scale="83"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2AA9C24B-D616-454D-A524-46C5A5BD8148}">
          <x14:formula1>
            <xm:f>Blad1!$A$23:$A$28</xm:f>
          </x14:formula1>
          <xm:sqref>D5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AN81"/>
  <sheetViews>
    <sheetView tabSelected="1" zoomScale="101" workbookViewId="0">
      <selection activeCell="D6" sqref="D6:E6"/>
    </sheetView>
  </sheetViews>
  <sheetFormatPr defaultColWidth="9.109375" defaultRowHeight="12.75" customHeight="1" x14ac:dyDescent="0.2"/>
  <cols>
    <col min="1" max="1" width="4.109375" style="7" customWidth="1"/>
    <col min="2" max="2" width="16" style="7" customWidth="1"/>
    <col min="3" max="3" width="25.5546875" style="7" customWidth="1"/>
    <col min="4" max="4" width="32.44140625" style="7" customWidth="1"/>
    <col min="5" max="5" width="32.109375" style="2" customWidth="1"/>
    <col min="6" max="6" width="16.33203125" style="2" customWidth="1"/>
    <col min="7" max="7" width="13.33203125" style="8" bestFit="1" customWidth="1"/>
    <col min="8" max="8" width="19.109375" style="9" customWidth="1"/>
    <col min="9" max="9" width="13.33203125" style="2" bestFit="1" customWidth="1"/>
    <col min="10" max="10" width="6" style="2" customWidth="1"/>
    <col min="11" max="16384" width="9.109375" style="2"/>
  </cols>
  <sheetData>
    <row r="1" spans="1:10" s="79" customFormat="1" ht="12.75" customHeight="1" thickBot="1" x14ac:dyDescent="0.25">
      <c r="A1" s="7"/>
    </row>
    <row r="2" spans="1:10" ht="18" customHeight="1" x14ac:dyDescent="0.2">
      <c r="A2" s="103"/>
      <c r="B2" s="58" t="s">
        <v>143</v>
      </c>
      <c r="C2" s="56"/>
      <c r="D2" s="56"/>
      <c r="E2" s="57"/>
      <c r="F2" s="58"/>
      <c r="G2" s="58"/>
      <c r="H2" s="75"/>
      <c r="I2" s="76"/>
      <c r="J2" s="78"/>
    </row>
    <row r="3" spans="1:10" ht="28.2" customHeight="1" x14ac:dyDescent="0.35">
      <c r="A3" s="118"/>
      <c r="B3" s="212" t="s">
        <v>102</v>
      </c>
      <c r="C3" s="27"/>
      <c r="D3" s="59"/>
      <c r="E3" s="293" t="s">
        <v>142</v>
      </c>
      <c r="F3" s="60"/>
      <c r="G3" s="84"/>
      <c r="H3" s="84"/>
      <c r="I3" s="1"/>
      <c r="J3" s="80"/>
    </row>
    <row r="4" spans="1:10" ht="18" customHeight="1" x14ac:dyDescent="0.2">
      <c r="A4" s="105"/>
      <c r="B4" s="227" t="s">
        <v>133</v>
      </c>
      <c r="C4" s="3"/>
      <c r="D4" s="375" t="str">
        <f>'uitvraagformulier (OG)'!D4</f>
        <v>RIJK</v>
      </c>
      <c r="E4" s="23"/>
      <c r="F4" s="24"/>
      <c r="G4" s="90"/>
      <c r="H4" s="90"/>
      <c r="I4" s="27"/>
      <c r="J4" s="80"/>
    </row>
    <row r="5" spans="1:10" ht="18" customHeight="1" x14ac:dyDescent="0.2">
      <c r="A5" s="105"/>
      <c r="B5" s="228" t="s">
        <v>115</v>
      </c>
      <c r="C5" s="4"/>
      <c r="D5" s="305" t="str">
        <f>'uitvraagformulier (OG)'!D5</f>
        <v>&gt; Pull-down menu &lt;</v>
      </c>
      <c r="E5" s="306"/>
      <c r="F5" s="24"/>
      <c r="G5" s="90"/>
      <c r="H5" s="90"/>
      <c r="I5" s="27"/>
      <c r="J5" s="80"/>
    </row>
    <row r="6" spans="1:10" ht="17.399999999999999" customHeight="1" x14ac:dyDescent="0.2">
      <c r="A6" s="105"/>
      <c r="B6" s="225" t="s">
        <v>128</v>
      </c>
      <c r="C6" s="4"/>
      <c r="D6" s="305">
        <f>'uitvraagformulier (OG)'!D6</f>
        <v>0</v>
      </c>
      <c r="E6" s="306"/>
      <c r="F6" s="24"/>
      <c r="G6" s="90"/>
      <c r="H6" s="90"/>
      <c r="I6" s="27"/>
      <c r="J6" s="80"/>
    </row>
    <row r="7" spans="1:10" ht="18" customHeight="1" x14ac:dyDescent="0.2">
      <c r="A7" s="105"/>
      <c r="B7" s="226" t="s">
        <v>23</v>
      </c>
      <c r="C7" s="4"/>
      <c r="D7" s="305">
        <f>'uitvraagformulier (OG)'!D7</f>
        <v>0</v>
      </c>
      <c r="E7" s="306"/>
      <c r="F7" s="307"/>
      <c r="G7" s="90"/>
      <c r="H7" s="90"/>
      <c r="I7" s="27"/>
      <c r="J7" s="80"/>
    </row>
    <row r="8" spans="1:10" ht="18" customHeight="1" x14ac:dyDescent="0.2">
      <c r="A8" s="105"/>
      <c r="B8" s="226" t="s">
        <v>130</v>
      </c>
      <c r="C8" s="4"/>
      <c r="D8" s="248">
        <f>'uitvraagformulier (OG)'!D8</f>
        <v>0</v>
      </c>
      <c r="E8" s="249"/>
      <c r="F8" s="250"/>
      <c r="G8" s="90"/>
      <c r="H8" s="90"/>
      <c r="I8" s="27"/>
      <c r="J8" s="80"/>
    </row>
    <row r="9" spans="1:10" ht="18" customHeight="1" x14ac:dyDescent="0.2">
      <c r="A9" s="105"/>
      <c r="B9" s="228" t="s">
        <v>1</v>
      </c>
      <c r="C9" s="4"/>
      <c r="D9" s="305">
        <f>'uitvraagformulier (OG)'!D9</f>
        <v>0</v>
      </c>
      <c r="E9" s="306"/>
      <c r="F9" s="307"/>
      <c r="G9" s="48"/>
      <c r="H9" s="48"/>
      <c r="I9" s="30"/>
      <c r="J9" s="80"/>
    </row>
    <row r="10" spans="1:10" ht="18" customHeight="1" x14ac:dyDescent="0.2">
      <c r="A10" s="105"/>
      <c r="B10" s="228" t="s">
        <v>63</v>
      </c>
      <c r="C10" s="4"/>
      <c r="D10" s="305">
        <f>'uitvraagformulier (OG)'!D10</f>
        <v>0</v>
      </c>
      <c r="E10" s="306"/>
      <c r="F10" s="307"/>
      <c r="G10" s="49"/>
      <c r="H10" s="52"/>
      <c r="I10" s="30"/>
      <c r="J10" s="80"/>
    </row>
    <row r="11" spans="1:10" ht="18" customHeight="1" x14ac:dyDescent="0.2">
      <c r="A11" s="105"/>
      <c r="B11" s="228" t="s">
        <v>80</v>
      </c>
      <c r="C11" s="4"/>
      <c r="D11" s="214">
        <f>'uitvraagformulier (OG)'!D11</f>
        <v>0</v>
      </c>
      <c r="E11" s="215"/>
      <c r="F11" s="216"/>
      <c r="G11" s="49"/>
      <c r="H11" s="53"/>
      <c r="I11" s="30"/>
      <c r="J11" s="80"/>
    </row>
    <row r="12" spans="1:10" ht="36.6" customHeight="1" x14ac:dyDescent="0.2">
      <c r="A12" s="105"/>
      <c r="B12" s="228" t="s">
        <v>64</v>
      </c>
      <c r="C12" s="4"/>
      <c r="D12" s="305">
        <f>'uitvraagformulier (OG)'!D14</f>
        <v>0</v>
      </c>
      <c r="E12" s="306"/>
      <c r="F12" s="307"/>
      <c r="G12" s="49"/>
      <c r="H12" s="53"/>
      <c r="I12" s="30"/>
      <c r="J12" s="80"/>
    </row>
    <row r="13" spans="1:10" ht="21" customHeight="1" x14ac:dyDescent="0.25">
      <c r="A13" s="105"/>
      <c r="B13" s="229" t="s">
        <v>65</v>
      </c>
      <c r="C13" s="55"/>
      <c r="D13" s="334"/>
      <c r="E13" s="335"/>
      <c r="F13" s="336"/>
      <c r="G13" s="48"/>
      <c r="H13" s="54"/>
      <c r="I13" s="30"/>
      <c r="J13" s="80"/>
    </row>
    <row r="14" spans="1:10" ht="21" customHeight="1" x14ac:dyDescent="0.2">
      <c r="A14" s="105"/>
      <c r="B14" s="74"/>
      <c r="C14" s="55"/>
      <c r="D14" s="337"/>
      <c r="E14" s="338"/>
      <c r="F14" s="339"/>
      <c r="G14" s="49"/>
      <c r="H14" s="53"/>
      <c r="I14" s="30"/>
      <c r="J14" s="80"/>
    </row>
    <row r="15" spans="1:10" ht="21" customHeight="1" x14ac:dyDescent="0.2">
      <c r="A15" s="105"/>
      <c r="B15" s="74"/>
      <c r="C15" s="55"/>
      <c r="D15" s="337"/>
      <c r="E15" s="338"/>
      <c r="F15" s="339"/>
      <c r="G15" s="49"/>
      <c r="H15" s="53"/>
      <c r="I15" s="30"/>
      <c r="J15" s="80"/>
    </row>
    <row r="16" spans="1:10" ht="21" customHeight="1" x14ac:dyDescent="0.2">
      <c r="A16" s="105"/>
      <c r="B16" s="74"/>
      <c r="C16" s="55"/>
      <c r="D16" s="337"/>
      <c r="E16" s="338"/>
      <c r="F16" s="339"/>
      <c r="G16" s="49"/>
      <c r="H16" s="53"/>
      <c r="I16" s="30"/>
      <c r="J16" s="80"/>
    </row>
    <row r="17" spans="1:40" ht="21" customHeight="1" x14ac:dyDescent="0.2">
      <c r="A17" s="105"/>
      <c r="B17" s="74"/>
      <c r="C17" s="55"/>
      <c r="D17" s="340"/>
      <c r="E17" s="341"/>
      <c r="F17" s="342"/>
      <c r="G17" s="49"/>
      <c r="H17" s="53"/>
      <c r="I17" s="30"/>
      <c r="J17" s="80"/>
    </row>
    <row r="18" spans="1:40" ht="21" customHeight="1" x14ac:dyDescent="0.2">
      <c r="A18" s="105"/>
      <c r="B18" s="74" t="s">
        <v>141</v>
      </c>
      <c r="C18" s="55"/>
      <c r="D18" s="303" t="str">
        <f>'uitvraagformulier (OG)'!D23</f>
        <v>aanvrager - naam</v>
      </c>
      <c r="E18" s="304"/>
      <c r="F18" s="288"/>
      <c r="G18" s="49"/>
      <c r="H18" s="53"/>
      <c r="I18" s="30"/>
      <c r="J18" s="80"/>
    </row>
    <row r="19" spans="1:40" ht="21" customHeight="1" x14ac:dyDescent="0.2">
      <c r="A19" s="105"/>
      <c r="B19" s="74"/>
      <c r="C19" s="290"/>
      <c r="D19" s="291"/>
      <c r="E19" s="289"/>
      <c r="F19" s="292"/>
      <c r="G19" s="49"/>
      <c r="H19" s="53"/>
      <c r="I19" s="30"/>
      <c r="J19" s="80"/>
    </row>
    <row r="20" spans="1:40" ht="18" customHeight="1" x14ac:dyDescent="0.2">
      <c r="A20" s="105"/>
      <c r="B20" s="229" t="s">
        <v>140</v>
      </c>
      <c r="C20" s="55"/>
      <c r="D20" s="343"/>
      <c r="E20" s="344"/>
      <c r="F20" s="345"/>
      <c r="G20" s="49"/>
      <c r="H20" s="53"/>
      <c r="I20" s="30"/>
      <c r="J20" s="80"/>
    </row>
    <row r="21" spans="1:40" ht="18" customHeight="1" x14ac:dyDescent="0.2">
      <c r="A21" s="105"/>
      <c r="B21" s="228" t="s">
        <v>12</v>
      </c>
      <c r="C21" s="4"/>
      <c r="D21" s="310"/>
      <c r="E21" s="311"/>
      <c r="F21" s="312"/>
      <c r="G21" s="81"/>
      <c r="H21" s="81"/>
      <c r="I21" s="27"/>
      <c r="J21" s="80"/>
    </row>
    <row r="22" spans="1:40" ht="18" customHeight="1" x14ac:dyDescent="0.2">
      <c r="A22" s="105"/>
      <c r="B22" s="228" t="s">
        <v>10</v>
      </c>
      <c r="C22" s="4"/>
      <c r="D22" s="310"/>
      <c r="E22" s="311"/>
      <c r="F22" s="312"/>
      <c r="G22" s="81"/>
      <c r="H22" s="81"/>
      <c r="I22" s="27"/>
      <c r="J22" s="80"/>
    </row>
    <row r="23" spans="1:40" ht="18" customHeight="1" x14ac:dyDescent="0.2">
      <c r="A23" s="105"/>
      <c r="B23" s="228" t="s">
        <v>9</v>
      </c>
      <c r="C23" s="4"/>
      <c r="D23" s="310"/>
      <c r="E23" s="311"/>
      <c r="F23" s="312"/>
      <c r="G23" s="85"/>
      <c r="H23" s="85"/>
      <c r="I23" s="27"/>
      <c r="J23" s="80"/>
    </row>
    <row r="24" spans="1:40" ht="21" customHeight="1" x14ac:dyDescent="0.2">
      <c r="A24" s="105"/>
      <c r="B24" s="73"/>
      <c r="C24" s="63"/>
      <c r="D24" s="47"/>
      <c r="E24" s="47"/>
      <c r="F24" s="64"/>
      <c r="G24" s="85"/>
      <c r="H24" s="85"/>
      <c r="I24" s="27"/>
      <c r="J24" s="80"/>
    </row>
    <row r="25" spans="1:40" ht="18" customHeight="1" x14ac:dyDescent="0.2">
      <c r="A25" s="105"/>
      <c r="B25" s="228" t="s">
        <v>25</v>
      </c>
      <c r="C25" s="230"/>
      <c r="D25" s="253"/>
      <c r="E25" s="251"/>
      <c r="F25" s="252"/>
      <c r="G25" s="86"/>
      <c r="H25" s="87"/>
      <c r="I25" s="27"/>
      <c r="J25" s="80"/>
    </row>
    <row r="26" spans="1:40" ht="18" customHeight="1" x14ac:dyDescent="0.2">
      <c r="A26" s="105"/>
      <c r="B26" s="228" t="s">
        <v>0</v>
      </c>
      <c r="C26" s="230"/>
      <c r="D26" s="310"/>
      <c r="E26" s="311"/>
      <c r="F26" s="312"/>
      <c r="G26" s="85"/>
      <c r="H26" s="85"/>
      <c r="I26" s="27"/>
      <c r="J26" s="80"/>
    </row>
    <row r="27" spans="1:40" ht="18" customHeight="1" x14ac:dyDescent="0.2">
      <c r="A27" s="105"/>
      <c r="B27" s="228" t="s">
        <v>2</v>
      </c>
      <c r="C27" s="230"/>
      <c r="D27" s="313"/>
      <c r="E27" s="314"/>
      <c r="F27" s="315"/>
      <c r="G27" s="71"/>
      <c r="H27" s="71"/>
      <c r="I27" s="27"/>
      <c r="J27" s="80"/>
    </row>
    <row r="28" spans="1:40" ht="21" customHeight="1" x14ac:dyDescent="0.2">
      <c r="A28" s="105"/>
      <c r="B28" s="73"/>
      <c r="C28" s="6"/>
      <c r="D28" s="50"/>
      <c r="E28" s="51"/>
      <c r="F28" s="51"/>
      <c r="G28" s="88"/>
      <c r="H28" s="88"/>
      <c r="I28" s="27"/>
      <c r="J28" s="80"/>
    </row>
    <row r="29" spans="1:40" ht="21" customHeight="1" thickBot="1" x14ac:dyDescent="0.25">
      <c r="A29" s="107"/>
      <c r="B29" s="117"/>
      <c r="C29" s="92"/>
      <c r="D29" s="91"/>
      <c r="E29" s="91"/>
      <c r="F29" s="91"/>
      <c r="G29" s="89"/>
      <c r="H29" s="89"/>
      <c r="I29" s="77"/>
      <c r="J29" s="82"/>
    </row>
    <row r="30" spans="1:40" ht="18" customHeight="1" thickBot="1" x14ac:dyDescent="0.25">
      <c r="A30" s="27"/>
      <c r="B30" s="93"/>
      <c r="C30" s="94"/>
      <c r="D30" s="94"/>
      <c r="E30" s="94"/>
      <c r="F30" s="95"/>
      <c r="G30" s="85"/>
      <c r="H30" s="85"/>
      <c r="I30" s="79"/>
      <c r="J30" s="79"/>
      <c r="AA30" s="72"/>
      <c r="AN30" s="72"/>
    </row>
    <row r="31" spans="1:40" s="5" customFormat="1" ht="18" customHeight="1" x14ac:dyDescent="0.2">
      <c r="A31" s="103"/>
      <c r="B31" s="67"/>
      <c r="C31" s="67"/>
      <c r="D31" s="67"/>
      <c r="E31" s="67"/>
      <c r="F31" s="67"/>
      <c r="G31" s="67"/>
      <c r="H31" s="67"/>
      <c r="I31" s="67"/>
      <c r="J31" s="68"/>
      <c r="AA31" s="83"/>
      <c r="AN31" s="83"/>
    </row>
    <row r="32" spans="1:40" s="5" customFormat="1" ht="18" customHeight="1" x14ac:dyDescent="0.2">
      <c r="A32" s="105"/>
      <c r="B32" s="44" t="s">
        <v>66</v>
      </c>
      <c r="C32" s="45"/>
      <c r="D32" s="37" t="s">
        <v>67</v>
      </c>
      <c r="E32" s="65"/>
      <c r="F32" s="65"/>
      <c r="G32" s="65"/>
      <c r="H32" s="65"/>
      <c r="I32" s="65"/>
      <c r="J32" s="69"/>
      <c r="W32" s="83"/>
      <c r="X32" s="83"/>
      <c r="AA32" s="83"/>
      <c r="AB32" s="83"/>
      <c r="AN32" s="83"/>
    </row>
    <row r="33" spans="1:40" s="5" customFormat="1" ht="18" customHeight="1" x14ac:dyDescent="0.2">
      <c r="A33" s="105"/>
      <c r="B33" s="44" t="s">
        <v>68</v>
      </c>
      <c r="C33" s="45"/>
      <c r="D33" s="37" t="s">
        <v>67</v>
      </c>
      <c r="E33" s="65"/>
      <c r="F33" s="65"/>
      <c r="G33" s="65"/>
      <c r="H33" s="65"/>
      <c r="I33" s="65"/>
      <c r="J33" s="69"/>
      <c r="N33" s="32"/>
      <c r="W33" s="83"/>
      <c r="X33" s="83"/>
      <c r="AA33" s="83"/>
      <c r="AB33" s="83"/>
      <c r="AN33" s="83"/>
    </row>
    <row r="34" spans="1:40" s="5" customFormat="1" ht="18" customHeight="1" x14ac:dyDescent="0.2">
      <c r="A34" s="105"/>
      <c r="B34" s="65"/>
      <c r="C34" s="65"/>
      <c r="D34" s="65"/>
      <c r="E34" s="65"/>
      <c r="F34" s="65"/>
      <c r="G34" s="65"/>
      <c r="H34" s="65"/>
      <c r="I34" s="65"/>
      <c r="J34" s="69"/>
      <c r="W34" s="83"/>
      <c r="X34" s="83"/>
      <c r="AN34" s="83"/>
    </row>
    <row r="35" spans="1:40" s="5" customFormat="1" ht="8.4" customHeight="1" thickBot="1" x14ac:dyDescent="0.25">
      <c r="A35" s="107"/>
      <c r="B35" s="66"/>
      <c r="C35" s="66"/>
      <c r="D35" s="66"/>
      <c r="E35" s="66"/>
      <c r="F35" s="66"/>
      <c r="G35" s="66"/>
      <c r="H35" s="66"/>
      <c r="I35" s="66"/>
      <c r="J35" s="70"/>
      <c r="AN35" s="83"/>
    </row>
    <row r="36" spans="1:40" s="5" customFormat="1" ht="12.75" customHeight="1" x14ac:dyDescent="0.2">
      <c r="A36" s="103"/>
      <c r="B36" s="38"/>
      <c r="C36" s="134"/>
      <c r="D36" s="135"/>
      <c r="E36" s="36"/>
      <c r="F36" s="39"/>
      <c r="G36" s="136"/>
      <c r="H36" s="136"/>
      <c r="I36" s="42"/>
      <c r="J36" s="97"/>
      <c r="AN36" s="83"/>
    </row>
    <row r="37" spans="1:40" ht="21.6" customHeight="1" x14ac:dyDescent="0.2">
      <c r="A37" s="105"/>
      <c r="B37" s="371" t="s">
        <v>5</v>
      </c>
      <c r="C37" s="372"/>
      <c r="D37" s="371" t="s">
        <v>144</v>
      </c>
      <c r="E37" s="371"/>
      <c r="F37" s="371"/>
      <c r="G37" s="373" t="s">
        <v>4</v>
      </c>
      <c r="H37" s="374"/>
      <c r="I37" s="373" t="s">
        <v>3</v>
      </c>
      <c r="J37" s="98"/>
    </row>
    <row r="38" spans="1:40" ht="17.399999999999999" customHeight="1" x14ac:dyDescent="0.2">
      <c r="A38" s="105"/>
      <c r="B38" s="41"/>
      <c r="C38" s="119"/>
      <c r="D38" s="120"/>
      <c r="E38" s="120"/>
      <c r="F38" s="120"/>
      <c r="G38" s="40"/>
      <c r="H38" s="121"/>
      <c r="I38" s="179">
        <f>(B38*G38)*(1-H38)</f>
        <v>0</v>
      </c>
      <c r="J38" s="98"/>
    </row>
    <row r="39" spans="1:40" ht="18" customHeight="1" x14ac:dyDescent="0.2">
      <c r="A39" s="105"/>
      <c r="B39" s="41"/>
      <c r="C39" s="119"/>
      <c r="D39" s="120"/>
      <c r="E39" s="120"/>
      <c r="F39" s="120"/>
      <c r="G39" s="40"/>
      <c r="H39" s="121"/>
      <c r="I39" s="179">
        <f t="shared" ref="I39:I54" si="0">(B39*G39)*(1-H39)</f>
        <v>0</v>
      </c>
      <c r="J39" s="98"/>
    </row>
    <row r="40" spans="1:40" ht="18" customHeight="1" x14ac:dyDescent="0.2">
      <c r="A40" s="105"/>
      <c r="B40" s="41"/>
      <c r="C40" s="119"/>
      <c r="D40" s="122"/>
      <c r="E40" s="120"/>
      <c r="F40" s="120"/>
      <c r="G40" s="40"/>
      <c r="H40" s="121"/>
      <c r="I40" s="179">
        <f t="shared" si="0"/>
        <v>0</v>
      </c>
      <c r="J40" s="98"/>
    </row>
    <row r="41" spans="1:40" ht="18" customHeight="1" x14ac:dyDescent="0.2">
      <c r="A41" s="105"/>
      <c r="B41" s="41"/>
      <c r="C41" s="119"/>
      <c r="D41" s="120"/>
      <c r="E41" s="120"/>
      <c r="F41" s="120"/>
      <c r="G41" s="40"/>
      <c r="H41" s="121"/>
      <c r="I41" s="179">
        <f t="shared" si="0"/>
        <v>0</v>
      </c>
      <c r="J41" s="98"/>
    </row>
    <row r="42" spans="1:40" ht="18" customHeight="1" x14ac:dyDescent="0.2">
      <c r="A42" s="105"/>
      <c r="B42" s="41"/>
      <c r="C42" s="119"/>
      <c r="D42" s="120"/>
      <c r="E42" s="120"/>
      <c r="F42" s="120"/>
      <c r="G42" s="40"/>
      <c r="H42" s="121"/>
      <c r="I42" s="179">
        <f t="shared" si="0"/>
        <v>0</v>
      </c>
      <c r="J42" s="98"/>
    </row>
    <row r="43" spans="1:40" ht="18" customHeight="1" x14ac:dyDescent="0.2">
      <c r="A43" s="105"/>
      <c r="B43" s="41"/>
      <c r="C43" s="119"/>
      <c r="D43" s="120"/>
      <c r="E43" s="120"/>
      <c r="F43" s="120"/>
      <c r="G43" s="40"/>
      <c r="H43" s="121"/>
      <c r="I43" s="179">
        <f t="shared" si="0"/>
        <v>0</v>
      </c>
      <c r="J43" s="98"/>
    </row>
    <row r="44" spans="1:40" ht="18" customHeight="1" x14ac:dyDescent="0.2">
      <c r="A44" s="105"/>
      <c r="B44" s="41"/>
      <c r="C44" s="119"/>
      <c r="D44" s="120"/>
      <c r="E44" s="120"/>
      <c r="F44" s="120"/>
      <c r="G44" s="40"/>
      <c r="H44" s="121"/>
      <c r="I44" s="179">
        <f t="shared" si="0"/>
        <v>0</v>
      </c>
      <c r="J44" s="98"/>
    </row>
    <row r="45" spans="1:40" ht="18" customHeight="1" x14ac:dyDescent="0.2">
      <c r="A45" s="105"/>
      <c r="B45" s="41"/>
      <c r="C45" s="119"/>
      <c r="D45" s="120"/>
      <c r="E45" s="120"/>
      <c r="F45" s="120"/>
      <c r="G45" s="40"/>
      <c r="H45" s="121"/>
      <c r="I45" s="179">
        <f t="shared" si="0"/>
        <v>0</v>
      </c>
      <c r="J45" s="98"/>
    </row>
    <row r="46" spans="1:40" ht="18" customHeight="1" x14ac:dyDescent="0.2">
      <c r="A46" s="105"/>
      <c r="B46" s="41"/>
      <c r="C46" s="119"/>
      <c r="D46" s="120"/>
      <c r="E46" s="120"/>
      <c r="F46" s="120"/>
      <c r="G46" s="40"/>
      <c r="H46" s="121"/>
      <c r="I46" s="179">
        <f t="shared" si="0"/>
        <v>0</v>
      </c>
      <c r="J46" s="98"/>
    </row>
    <row r="47" spans="1:40" ht="18" customHeight="1" x14ac:dyDescent="0.2">
      <c r="A47" s="105"/>
      <c r="B47" s="41"/>
      <c r="C47" s="119"/>
      <c r="D47" s="120"/>
      <c r="E47" s="120"/>
      <c r="F47" s="120"/>
      <c r="G47" s="40"/>
      <c r="H47" s="121"/>
      <c r="I47" s="179">
        <f t="shared" si="0"/>
        <v>0</v>
      </c>
      <c r="J47" s="98"/>
    </row>
    <row r="48" spans="1:40" ht="18" customHeight="1" x14ac:dyDescent="0.2">
      <c r="A48" s="105"/>
      <c r="B48" s="41"/>
      <c r="C48" s="119"/>
      <c r="D48" s="120"/>
      <c r="E48" s="120"/>
      <c r="F48" s="120"/>
      <c r="G48" s="40"/>
      <c r="H48" s="121"/>
      <c r="I48" s="179">
        <f t="shared" si="0"/>
        <v>0</v>
      </c>
      <c r="J48" s="98"/>
    </row>
    <row r="49" spans="1:10" ht="18" customHeight="1" x14ac:dyDescent="0.2">
      <c r="A49" s="105"/>
      <c r="B49" s="41"/>
      <c r="C49" s="119"/>
      <c r="D49" s="120"/>
      <c r="E49" s="120"/>
      <c r="F49" s="120"/>
      <c r="G49" s="40"/>
      <c r="H49" s="121"/>
      <c r="I49" s="179">
        <f t="shared" si="0"/>
        <v>0</v>
      </c>
      <c r="J49" s="98"/>
    </row>
    <row r="50" spans="1:10" ht="18" customHeight="1" x14ac:dyDescent="0.2">
      <c r="A50" s="105"/>
      <c r="B50" s="41"/>
      <c r="C50" s="119"/>
      <c r="D50" s="120"/>
      <c r="E50" s="120"/>
      <c r="F50" s="120"/>
      <c r="G50" s="40"/>
      <c r="H50" s="121"/>
      <c r="I50" s="179">
        <f t="shared" si="0"/>
        <v>0</v>
      </c>
      <c r="J50" s="98"/>
    </row>
    <row r="51" spans="1:10" ht="18" customHeight="1" x14ac:dyDescent="0.2">
      <c r="A51" s="105"/>
      <c r="B51" s="41"/>
      <c r="C51" s="119"/>
      <c r="D51" s="122"/>
      <c r="E51" s="120"/>
      <c r="F51" s="120"/>
      <c r="G51" s="40"/>
      <c r="H51" s="121"/>
      <c r="I51" s="179">
        <f t="shared" si="0"/>
        <v>0</v>
      </c>
      <c r="J51" s="98"/>
    </row>
    <row r="52" spans="1:10" ht="18" customHeight="1" x14ac:dyDescent="0.2">
      <c r="A52" s="105"/>
      <c r="B52" s="41"/>
      <c r="C52" s="119"/>
      <c r="D52" s="122"/>
      <c r="E52" s="120"/>
      <c r="F52" s="120"/>
      <c r="G52" s="40"/>
      <c r="H52" s="121"/>
      <c r="I52" s="179">
        <f t="shared" si="0"/>
        <v>0</v>
      </c>
      <c r="J52" s="98"/>
    </row>
    <row r="53" spans="1:10" ht="18" customHeight="1" x14ac:dyDescent="0.2">
      <c r="A53" s="105"/>
      <c r="B53" s="41"/>
      <c r="C53" s="119"/>
      <c r="D53" s="122"/>
      <c r="E53" s="120"/>
      <c r="F53" s="120"/>
      <c r="G53" s="40"/>
      <c r="H53" s="121"/>
      <c r="I53" s="179">
        <f t="shared" si="0"/>
        <v>0</v>
      </c>
      <c r="J53" s="98"/>
    </row>
    <row r="54" spans="1:10" ht="18" customHeight="1" x14ac:dyDescent="0.2">
      <c r="A54" s="105"/>
      <c r="B54" s="41"/>
      <c r="C54" s="119"/>
      <c r="D54" s="120"/>
      <c r="E54" s="120"/>
      <c r="F54" s="120"/>
      <c r="G54" s="40"/>
      <c r="H54" s="123"/>
      <c r="I54" s="179">
        <f t="shared" si="0"/>
        <v>0</v>
      </c>
      <c r="J54" s="98"/>
    </row>
    <row r="55" spans="1:10" ht="18" customHeight="1" x14ac:dyDescent="0.2">
      <c r="A55" s="105"/>
      <c r="B55" s="181"/>
      <c r="C55" s="177"/>
      <c r="D55" s="181"/>
      <c r="E55" s="181"/>
      <c r="F55" s="181"/>
      <c r="G55" s="182"/>
      <c r="H55" s="183"/>
      <c r="I55" s="179"/>
      <c r="J55" s="98"/>
    </row>
    <row r="56" spans="1:10" ht="18" customHeight="1" x14ac:dyDescent="0.5">
      <c r="A56" s="105"/>
      <c r="B56" s="63"/>
      <c r="C56" s="63"/>
      <c r="D56" s="45"/>
      <c r="E56" s="43"/>
      <c r="F56" s="99" t="s">
        <v>69</v>
      </c>
      <c r="G56" s="100"/>
      <c r="H56" s="101"/>
      <c r="I56" s="180">
        <f>SUM(I38:I55)</f>
        <v>0</v>
      </c>
      <c r="J56" s="98"/>
    </row>
    <row r="57" spans="1:10" ht="12.75" customHeight="1" x14ac:dyDescent="0.2">
      <c r="A57" s="105"/>
      <c r="B57" s="62"/>
      <c r="C57" s="63"/>
      <c r="D57" s="45"/>
      <c r="E57" s="43"/>
      <c r="F57" s="43"/>
      <c r="G57" s="46"/>
      <c r="H57" s="112"/>
      <c r="I57" s="96"/>
      <c r="J57" s="98"/>
    </row>
    <row r="58" spans="1:10" ht="18" customHeight="1" x14ac:dyDescent="0.2">
      <c r="A58" s="105"/>
      <c r="B58" s="184" t="s">
        <v>5</v>
      </c>
      <c r="C58" s="184"/>
      <c r="D58" s="184" t="s">
        <v>70</v>
      </c>
      <c r="E58" s="184"/>
      <c r="F58" s="184" t="s">
        <v>71</v>
      </c>
      <c r="G58" s="178"/>
      <c r="H58" s="185" t="s">
        <v>72</v>
      </c>
      <c r="I58" s="186" t="s">
        <v>3</v>
      </c>
      <c r="J58" s="98"/>
    </row>
    <row r="59" spans="1:10" ht="18" customHeight="1" x14ac:dyDescent="0.2">
      <c r="A59" s="105"/>
      <c r="B59" s="41">
        <v>0</v>
      </c>
      <c r="C59" s="41"/>
      <c r="D59" s="41"/>
      <c r="E59" s="41"/>
      <c r="F59" s="120"/>
      <c r="G59" s="40">
        <v>0</v>
      </c>
      <c r="H59" s="130"/>
      <c r="I59" s="179">
        <f>(B59*G59)*(1-H59)</f>
        <v>0</v>
      </c>
      <c r="J59" s="98"/>
    </row>
    <row r="60" spans="1:10" ht="18" customHeight="1" x14ac:dyDescent="0.2">
      <c r="A60" s="105"/>
      <c r="B60" s="181"/>
      <c r="C60" s="177"/>
      <c r="D60" s="188"/>
      <c r="E60" s="188"/>
      <c r="F60" s="189"/>
      <c r="G60" s="182"/>
      <c r="H60" s="190"/>
      <c r="I60" s="179"/>
      <c r="J60" s="98"/>
    </row>
    <row r="61" spans="1:10" ht="18" customHeight="1" x14ac:dyDescent="0.5">
      <c r="A61" s="105"/>
      <c r="B61" s="125"/>
      <c r="C61" s="125"/>
      <c r="D61" s="125"/>
      <c r="E61" s="126"/>
      <c r="F61" s="128" t="s">
        <v>73</v>
      </c>
      <c r="G61" s="129"/>
      <c r="H61" s="129"/>
      <c r="I61" s="187">
        <f>SUM(I59:I59)</f>
        <v>0</v>
      </c>
      <c r="J61" s="98"/>
    </row>
    <row r="62" spans="1:10" ht="12.75" customHeight="1" x14ac:dyDescent="0.2">
      <c r="A62" s="105"/>
      <c r="B62" s="124"/>
      <c r="C62" s="125"/>
      <c r="D62" s="125"/>
      <c r="E62" s="126"/>
      <c r="F62" s="126"/>
      <c r="G62" s="127"/>
      <c r="H62" s="127"/>
      <c r="I62" s="127"/>
      <c r="J62" s="98"/>
    </row>
    <row r="63" spans="1:10" ht="18" customHeight="1" x14ac:dyDescent="0.2">
      <c r="A63" s="105"/>
      <c r="B63" s="191" t="s">
        <v>74</v>
      </c>
      <c r="C63" s="194"/>
      <c r="D63" s="195"/>
      <c r="E63" s="195"/>
      <c r="F63" s="196"/>
      <c r="G63" s="186">
        <f>SUM(I61+I56)</f>
        <v>0</v>
      </c>
      <c r="H63" s="96"/>
      <c r="I63" s="96"/>
      <c r="J63" s="98"/>
    </row>
    <row r="64" spans="1:10" ht="18" customHeight="1" thickBot="1" x14ac:dyDescent="0.25">
      <c r="A64" s="105"/>
      <c r="B64" s="319"/>
      <c r="C64" s="320"/>
      <c r="D64" s="320"/>
      <c r="E64" s="320"/>
      <c r="F64" s="321"/>
      <c r="G64" s="131"/>
      <c r="H64" s="132"/>
      <c r="I64" s="96"/>
      <c r="J64" s="98"/>
    </row>
    <row r="65" spans="1:18" ht="18" customHeight="1" x14ac:dyDescent="0.2">
      <c r="A65" s="105"/>
      <c r="B65" s="191" t="s">
        <v>7</v>
      </c>
      <c r="C65" s="197"/>
      <c r="D65" s="198"/>
      <c r="E65" s="198"/>
      <c r="F65" s="198"/>
      <c r="G65" s="199"/>
      <c r="H65" s="192">
        <f>G63+G64</f>
        <v>0</v>
      </c>
      <c r="I65" s="96"/>
      <c r="J65" s="98"/>
    </row>
    <row r="66" spans="1:18" ht="18" customHeight="1" thickBot="1" x14ac:dyDescent="0.25">
      <c r="A66" s="105"/>
      <c r="B66" s="322" t="s">
        <v>8</v>
      </c>
      <c r="C66" s="323"/>
      <c r="D66" s="323"/>
      <c r="E66" s="323"/>
      <c r="F66" s="323"/>
      <c r="G66" s="324"/>
      <c r="H66" s="131">
        <f>H65*0.21</f>
        <v>0</v>
      </c>
      <c r="I66" s="133"/>
      <c r="J66" s="98"/>
    </row>
    <row r="67" spans="1:18" ht="18" customHeight="1" x14ac:dyDescent="0.5">
      <c r="A67" s="105"/>
      <c r="B67" s="316" t="s">
        <v>6</v>
      </c>
      <c r="C67" s="317"/>
      <c r="D67" s="317"/>
      <c r="E67" s="317"/>
      <c r="F67" s="317"/>
      <c r="G67" s="317"/>
      <c r="H67" s="318"/>
      <c r="I67" s="193">
        <f>H65+H66</f>
        <v>0</v>
      </c>
      <c r="J67" s="98"/>
    </row>
    <row r="68" spans="1:18" ht="12.75" customHeight="1" thickBot="1" x14ac:dyDescent="0.25">
      <c r="A68" s="105"/>
      <c r="B68" s="113"/>
      <c r="C68" s="113"/>
      <c r="D68" s="113"/>
      <c r="E68" s="114"/>
      <c r="F68" s="114"/>
      <c r="G68" s="115"/>
      <c r="H68" s="115"/>
      <c r="I68" s="115"/>
      <c r="J68" s="98"/>
    </row>
    <row r="69" spans="1:18" s="30" customFormat="1" ht="12.75" customHeight="1" x14ac:dyDescent="0.2">
      <c r="A69" s="103"/>
      <c r="B69" s="56"/>
      <c r="C69" s="56"/>
      <c r="D69" s="56"/>
      <c r="E69" s="57"/>
      <c r="F69" s="57"/>
      <c r="G69" s="104"/>
      <c r="H69" s="75"/>
      <c r="I69" s="57"/>
      <c r="J69" s="97"/>
      <c r="K69" s="2"/>
      <c r="L69" s="2"/>
      <c r="M69" s="2"/>
      <c r="N69" s="2"/>
      <c r="O69" s="2"/>
      <c r="P69" s="2"/>
      <c r="Q69" s="2"/>
      <c r="R69" s="2"/>
    </row>
    <row r="70" spans="1:18" ht="12.75" customHeight="1" thickBot="1" x14ac:dyDescent="0.25">
      <c r="A70" s="107"/>
      <c r="B70" s="77"/>
      <c r="C70" s="77"/>
      <c r="D70" s="77"/>
      <c r="E70" s="108"/>
      <c r="F70" s="108"/>
      <c r="G70" s="109"/>
      <c r="H70" s="110"/>
      <c r="I70" s="108"/>
      <c r="J70" s="102"/>
    </row>
    <row r="71" spans="1:18" ht="12.75" customHeight="1" x14ac:dyDescent="0.2">
      <c r="A71" s="105"/>
      <c r="B71" s="27"/>
      <c r="C71" s="27"/>
      <c r="D71" s="27"/>
      <c r="E71" s="30"/>
      <c r="F71" s="30"/>
      <c r="G71" s="106"/>
      <c r="H71" s="61"/>
      <c r="I71" s="30"/>
      <c r="J71" s="98"/>
    </row>
    <row r="72" spans="1:18" ht="12.75" customHeight="1" x14ac:dyDescent="0.2">
      <c r="A72" s="105"/>
      <c r="B72" s="27"/>
      <c r="C72" s="325" t="s">
        <v>145</v>
      </c>
      <c r="D72" s="326"/>
      <c r="E72" s="326"/>
      <c r="F72" s="326"/>
      <c r="G72" s="326"/>
      <c r="H72" s="327"/>
      <c r="I72" s="30"/>
      <c r="J72" s="98"/>
    </row>
    <row r="73" spans="1:18" ht="12.75" customHeight="1" x14ac:dyDescent="0.2">
      <c r="A73" s="105"/>
      <c r="B73" s="27"/>
      <c r="C73" s="328"/>
      <c r="D73" s="329"/>
      <c r="E73" s="329"/>
      <c r="F73" s="329"/>
      <c r="G73" s="329"/>
      <c r="H73" s="330"/>
      <c r="I73" s="30"/>
      <c r="J73" s="98"/>
    </row>
    <row r="74" spans="1:18" ht="12.75" customHeight="1" x14ac:dyDescent="0.2">
      <c r="A74" s="105"/>
      <c r="B74" s="27"/>
      <c r="C74" s="328"/>
      <c r="D74" s="329"/>
      <c r="E74" s="329"/>
      <c r="F74" s="329"/>
      <c r="G74" s="329"/>
      <c r="H74" s="330"/>
      <c r="I74" s="30"/>
      <c r="J74" s="98"/>
    </row>
    <row r="75" spans="1:18" ht="12.75" customHeight="1" x14ac:dyDescent="0.2">
      <c r="A75" s="105"/>
      <c r="B75" s="27"/>
      <c r="C75" s="331"/>
      <c r="D75" s="332"/>
      <c r="E75" s="332"/>
      <c r="F75" s="332"/>
      <c r="G75" s="332"/>
      <c r="H75" s="333"/>
      <c r="I75" s="30"/>
      <c r="J75" s="98"/>
    </row>
    <row r="76" spans="1:18" ht="12.75" customHeight="1" x14ac:dyDescent="0.2">
      <c r="A76" s="105"/>
      <c r="B76" s="27"/>
      <c r="C76" s="27"/>
      <c r="D76" s="27"/>
      <c r="E76" s="30"/>
      <c r="F76" s="30"/>
      <c r="G76" s="106"/>
      <c r="H76" s="61"/>
      <c r="I76" s="30"/>
      <c r="J76" s="98"/>
    </row>
    <row r="77" spans="1:18" ht="12.75" customHeight="1" thickBot="1" x14ac:dyDescent="0.25">
      <c r="A77" s="105"/>
      <c r="B77" s="27"/>
      <c r="C77" s="27"/>
      <c r="D77" s="27"/>
      <c r="E77" s="30"/>
      <c r="F77" s="30"/>
      <c r="G77" s="106"/>
      <c r="H77" s="61"/>
      <c r="I77" s="30"/>
      <c r="J77" s="98"/>
    </row>
    <row r="78" spans="1:18" ht="12.75" customHeight="1" x14ac:dyDescent="0.2">
      <c r="A78" s="103"/>
      <c r="B78" s="57"/>
      <c r="C78" s="56"/>
      <c r="D78" s="56"/>
      <c r="E78" s="57"/>
      <c r="F78" s="57"/>
      <c r="G78" s="104"/>
      <c r="H78" s="75"/>
      <c r="I78" s="57"/>
      <c r="J78" s="97"/>
    </row>
    <row r="79" spans="1:18" ht="12.75" customHeight="1" x14ac:dyDescent="0.2">
      <c r="A79" s="105"/>
      <c r="B79" s="27"/>
      <c r="C79" s="27"/>
      <c r="D79" s="27"/>
      <c r="E79" s="30"/>
      <c r="F79" s="30"/>
      <c r="G79" s="106"/>
      <c r="H79" s="61"/>
      <c r="I79" s="30"/>
      <c r="J79" s="98"/>
    </row>
    <row r="80" spans="1:18" ht="12.75" customHeight="1" thickBot="1" x14ac:dyDescent="0.25">
      <c r="A80" s="107"/>
      <c r="B80" s="77"/>
      <c r="C80" s="77"/>
      <c r="D80" s="77"/>
      <c r="E80" s="108"/>
      <c r="F80" s="108"/>
      <c r="G80" s="109"/>
      <c r="H80" s="308" t="s">
        <v>146</v>
      </c>
      <c r="I80" s="308"/>
      <c r="J80" s="309"/>
    </row>
    <row r="81" s="72" customFormat="1" ht="12" customHeight="1" x14ac:dyDescent="0.2"/>
  </sheetData>
  <mergeCells count="19">
    <mergeCell ref="D6:E6"/>
    <mergeCell ref="D9:F9"/>
    <mergeCell ref="D7:F7"/>
    <mergeCell ref="D18:E18"/>
    <mergeCell ref="D10:F10"/>
    <mergeCell ref="D12:F12"/>
    <mergeCell ref="D5:E5"/>
    <mergeCell ref="H80:J80"/>
    <mergeCell ref="D21:F21"/>
    <mergeCell ref="D22:F22"/>
    <mergeCell ref="D23:F23"/>
    <mergeCell ref="D26:F26"/>
    <mergeCell ref="D27:F27"/>
    <mergeCell ref="B67:H67"/>
    <mergeCell ref="B64:F64"/>
    <mergeCell ref="B66:G66"/>
    <mergeCell ref="C72:H75"/>
    <mergeCell ref="D13:F17"/>
    <mergeCell ref="D20:F20"/>
  </mergeCells>
  <pageMargins left="0.98425196850393704" right="0.59055118110236227" top="0.59055118110236227" bottom="0.39370078740157483" header="0.39370078740157483" footer="0"/>
  <pageSetup paperSize="9" scale="55"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G45"/>
  <sheetViews>
    <sheetView workbookViewId="0">
      <selection activeCell="C24" sqref="C24"/>
    </sheetView>
  </sheetViews>
  <sheetFormatPr defaultColWidth="8.88671875" defaultRowHeight="12.6" x14ac:dyDescent="0.2"/>
  <cols>
    <col min="1" max="1" width="8.88671875" style="28"/>
    <col min="2" max="2" width="51.6640625" style="28" customWidth="1"/>
    <col min="3" max="3" width="68.109375" style="28" customWidth="1"/>
    <col min="4" max="16384" width="8.88671875" style="28"/>
  </cols>
  <sheetData>
    <row r="1" spans="1:4" s="210" customFormat="1" ht="17.399999999999999" x14ac:dyDescent="0.3">
      <c r="A1" s="217"/>
      <c r="B1" s="207" t="s">
        <v>50</v>
      </c>
      <c r="C1" s="208"/>
      <c r="D1" s="209"/>
    </row>
    <row r="2" spans="1:4" ht="18" customHeight="1" x14ac:dyDescent="0.2">
      <c r="A2" s="218"/>
      <c r="B2" s="285" t="s">
        <v>51</v>
      </c>
      <c r="C2" s="151"/>
      <c r="D2" s="152"/>
    </row>
    <row r="3" spans="1:4" ht="13.2" thickBot="1" x14ac:dyDescent="0.25">
      <c r="A3" s="218"/>
      <c r="B3" s="153"/>
      <c r="C3" s="151"/>
      <c r="D3" s="152"/>
    </row>
    <row r="4" spans="1:4" ht="14.4" customHeight="1" x14ac:dyDescent="0.2">
      <c r="A4" s="218"/>
      <c r="B4" s="254" t="s">
        <v>132</v>
      </c>
      <c r="C4" s="255" t="str">
        <f>'uitvraagformulier (OG)'!D4</f>
        <v>RIJK</v>
      </c>
      <c r="D4" s="152"/>
    </row>
    <row r="5" spans="1:4" ht="15" customHeight="1" x14ac:dyDescent="0.2">
      <c r="A5" s="218"/>
      <c r="B5" s="256" t="s">
        <v>128</v>
      </c>
      <c r="C5" s="257">
        <f>'uitvraagformulier (OG)'!D6</f>
        <v>0</v>
      </c>
      <c r="D5" s="152"/>
    </row>
    <row r="6" spans="1:4" ht="15" customHeight="1" x14ac:dyDescent="0.2">
      <c r="A6" s="218"/>
      <c r="B6" s="256" t="s">
        <v>23</v>
      </c>
      <c r="C6" s="257">
        <f>'uitvraagformulier (OG)'!D7</f>
        <v>0</v>
      </c>
      <c r="D6" s="152"/>
    </row>
    <row r="7" spans="1:4" ht="15" customHeight="1" x14ac:dyDescent="0.2">
      <c r="A7" s="218"/>
      <c r="B7" s="256" t="s">
        <v>130</v>
      </c>
      <c r="C7" s="257">
        <f>'uitvraagformulier (OG)'!D8</f>
        <v>0</v>
      </c>
      <c r="D7" s="152"/>
    </row>
    <row r="8" spans="1:4" ht="15" customHeight="1" x14ac:dyDescent="0.2">
      <c r="A8" s="218"/>
      <c r="B8" s="258" t="s">
        <v>1</v>
      </c>
      <c r="C8" s="257">
        <f>'uitvraagformulier (OG)'!D9</f>
        <v>0</v>
      </c>
      <c r="D8" s="152"/>
    </row>
    <row r="9" spans="1:4" ht="15" customHeight="1" x14ac:dyDescent="0.2">
      <c r="A9" s="218"/>
      <c r="B9" s="258" t="s">
        <v>63</v>
      </c>
      <c r="C9" s="257">
        <f>'uitvraagformulier (OG)'!D10</f>
        <v>0</v>
      </c>
      <c r="D9" s="152"/>
    </row>
    <row r="10" spans="1:4" ht="15" customHeight="1" x14ac:dyDescent="0.2">
      <c r="A10" s="218"/>
      <c r="B10" s="259" t="s">
        <v>80</v>
      </c>
      <c r="C10" s="257">
        <f>'uitvraagformulier (OG)'!D11</f>
        <v>0</v>
      </c>
      <c r="D10" s="152"/>
    </row>
    <row r="11" spans="1:4" ht="15" customHeight="1" thickBot="1" x14ac:dyDescent="0.25">
      <c r="A11" s="218"/>
      <c r="B11" s="260" t="s">
        <v>11</v>
      </c>
      <c r="C11" s="261">
        <f>'uitvraagformulier (OG)'!D12</f>
        <v>0</v>
      </c>
      <c r="D11" s="152"/>
    </row>
    <row r="12" spans="1:4" ht="13.2" thickBot="1" x14ac:dyDescent="0.25">
      <c r="A12" s="151"/>
      <c r="B12" s="219"/>
      <c r="C12" s="137"/>
      <c r="D12" s="152"/>
    </row>
    <row r="13" spans="1:4" ht="12" customHeight="1" x14ac:dyDescent="0.2">
      <c r="A13" s="218"/>
      <c r="B13" s="262" t="s">
        <v>121</v>
      </c>
      <c r="C13" s="263" t="str">
        <f>'uitvraagformulier (OG)'!D23</f>
        <v>aanvrager - naam</v>
      </c>
      <c r="D13" s="152"/>
    </row>
    <row r="14" spans="1:4" ht="15" customHeight="1" x14ac:dyDescent="0.2">
      <c r="A14" s="218"/>
      <c r="B14" s="346" t="s">
        <v>31</v>
      </c>
      <c r="C14" s="347" t="s">
        <v>41</v>
      </c>
      <c r="D14" s="152"/>
    </row>
    <row r="15" spans="1:4" ht="7.2" customHeight="1" x14ac:dyDescent="0.2">
      <c r="A15" s="218"/>
      <c r="B15" s="346"/>
      <c r="C15" s="348"/>
      <c r="D15" s="152"/>
    </row>
    <row r="16" spans="1:4" ht="18" customHeight="1" x14ac:dyDescent="0.2">
      <c r="A16" s="218"/>
      <c r="B16" s="346"/>
      <c r="C16" s="264" t="str">
        <f>'uitvraagformulier (OG)'!D24</f>
        <v>aanvrager - email</v>
      </c>
      <c r="D16" s="152"/>
    </row>
    <row r="17" spans="1:4" ht="12" customHeight="1" thickBot="1" x14ac:dyDescent="0.25">
      <c r="A17" s="218"/>
      <c r="B17" s="265" t="s">
        <v>13</v>
      </c>
      <c r="C17" s="266" t="s">
        <v>38</v>
      </c>
      <c r="D17" s="152"/>
    </row>
    <row r="18" spans="1:4" ht="13.2" thickBot="1" x14ac:dyDescent="0.25">
      <c r="A18" s="151"/>
      <c r="B18" s="220"/>
      <c r="C18" s="151"/>
      <c r="D18" s="152"/>
    </row>
    <row r="19" spans="1:4" ht="15" customHeight="1" x14ac:dyDescent="0.2">
      <c r="A19" s="218"/>
      <c r="B19" s="262" t="s">
        <v>89</v>
      </c>
      <c r="C19" s="255" t="str">
        <f>'uitvraagformulier (OG)'!D15</f>
        <v>CAG</v>
      </c>
      <c r="D19" s="152"/>
    </row>
    <row r="20" spans="1:4" ht="18" customHeight="1" x14ac:dyDescent="0.2">
      <c r="A20" s="218"/>
      <c r="B20" s="258" t="s">
        <v>115</v>
      </c>
      <c r="C20" s="267" t="str">
        <f>'uitvraagformulier (OG)'!D5</f>
        <v>&gt; Pull-down menu &lt;</v>
      </c>
      <c r="D20" s="152"/>
    </row>
    <row r="21" spans="1:4" ht="15" customHeight="1" x14ac:dyDescent="0.2">
      <c r="A21" s="218"/>
      <c r="B21" s="258" t="s">
        <v>58</v>
      </c>
      <c r="C21" s="267" t="s">
        <v>138</v>
      </c>
      <c r="D21" s="152"/>
    </row>
    <row r="22" spans="1:4" ht="15" customHeight="1" x14ac:dyDescent="0.2">
      <c r="A22" s="218"/>
      <c r="B22" s="258" t="s">
        <v>54</v>
      </c>
      <c r="C22" s="257" t="s">
        <v>55</v>
      </c>
      <c r="D22" s="152"/>
    </row>
    <row r="23" spans="1:4" ht="15" customHeight="1" x14ac:dyDescent="0.2">
      <c r="A23" s="218"/>
      <c r="B23" s="258" t="s">
        <v>57</v>
      </c>
      <c r="C23" s="268">
        <v>86120</v>
      </c>
      <c r="D23" s="152"/>
    </row>
    <row r="24" spans="1:4" ht="15" customHeight="1" x14ac:dyDescent="0.2">
      <c r="A24" s="218"/>
      <c r="B24" s="258" t="s">
        <v>47</v>
      </c>
      <c r="C24" s="268" t="s">
        <v>24</v>
      </c>
      <c r="D24" s="152"/>
    </row>
    <row r="25" spans="1:4" ht="15" customHeight="1" thickBot="1" x14ac:dyDescent="0.25">
      <c r="A25" s="218"/>
      <c r="B25" s="265" t="s">
        <v>126</v>
      </c>
      <c r="C25" s="223"/>
      <c r="D25" s="152"/>
    </row>
    <row r="26" spans="1:4" ht="13.2" thickBot="1" x14ac:dyDescent="0.25">
      <c r="A26" s="151"/>
      <c r="B26" s="220"/>
      <c r="C26" s="151"/>
      <c r="D26" s="152"/>
    </row>
    <row r="27" spans="1:4" ht="15" customHeight="1" thickBot="1" x14ac:dyDescent="0.25">
      <c r="A27" s="218"/>
      <c r="B27" s="269" t="s">
        <v>52</v>
      </c>
      <c r="C27" s="270" t="s">
        <v>135</v>
      </c>
      <c r="D27" s="152"/>
    </row>
    <row r="28" spans="1:4" ht="13.2" thickBot="1" x14ac:dyDescent="0.25">
      <c r="A28" s="218"/>
      <c r="B28" s="220"/>
      <c r="C28" s="151"/>
      <c r="D28" s="152"/>
    </row>
    <row r="29" spans="1:4" ht="15" customHeight="1" thickBot="1" x14ac:dyDescent="0.25">
      <c r="A29" s="218"/>
      <c r="B29" s="269" t="s">
        <v>61</v>
      </c>
      <c r="C29" s="270" t="s">
        <v>136</v>
      </c>
      <c r="D29" s="152"/>
    </row>
    <row r="30" spans="1:4" ht="13.2" thickBot="1" x14ac:dyDescent="0.25">
      <c r="A30" s="151"/>
      <c r="B30" s="220"/>
      <c r="C30" s="151"/>
      <c r="D30" s="152"/>
    </row>
    <row r="31" spans="1:4" ht="15" customHeight="1" x14ac:dyDescent="0.2">
      <c r="A31" s="218"/>
      <c r="B31" s="271" t="s">
        <v>62</v>
      </c>
      <c r="C31" s="272" t="s">
        <v>14</v>
      </c>
      <c r="D31" s="152"/>
    </row>
    <row r="32" spans="1:4" ht="18" customHeight="1" thickBot="1" x14ac:dyDescent="0.25">
      <c r="A32" s="218"/>
      <c r="B32" s="273">
        <f>'calculatieblad (ON)'!D25</f>
        <v>0</v>
      </c>
      <c r="C32" s="274">
        <f>'calculatieblad (ON)'!I56</f>
        <v>0</v>
      </c>
      <c r="D32" s="152"/>
    </row>
    <row r="33" spans="1:7" ht="13.2" thickBot="1" x14ac:dyDescent="0.25">
      <c r="A33" s="218"/>
      <c r="B33" s="175"/>
      <c r="C33" s="176"/>
      <c r="D33" s="152"/>
      <c r="E33" s="29"/>
      <c r="F33" s="29"/>
      <c r="G33" s="29"/>
    </row>
    <row r="34" spans="1:7" ht="53.25" customHeight="1" thickBot="1" x14ac:dyDescent="0.25">
      <c r="A34" s="218"/>
      <c r="B34" s="275" t="s">
        <v>116</v>
      </c>
      <c r="C34" s="276"/>
      <c r="D34" s="152"/>
    </row>
    <row r="35" spans="1:7" ht="19.8" customHeight="1" thickBot="1" x14ac:dyDescent="0.25">
      <c r="A35" s="151"/>
      <c r="B35" s="221"/>
      <c r="C35" s="222"/>
      <c r="D35" s="152"/>
    </row>
    <row r="36" spans="1:7" x14ac:dyDescent="0.2">
      <c r="A36" s="151"/>
      <c r="B36" s="277" t="s">
        <v>120</v>
      </c>
      <c r="C36" s="349"/>
      <c r="D36" s="152"/>
    </row>
    <row r="37" spans="1:7" ht="9" customHeight="1" thickBot="1" x14ac:dyDescent="0.25">
      <c r="A37" s="151"/>
      <c r="B37" s="278"/>
      <c r="C37" s="350"/>
      <c r="D37" s="152"/>
    </row>
    <row r="38" spans="1:7" x14ac:dyDescent="0.2">
      <c r="A38" s="151"/>
      <c r="B38" s="221"/>
      <c r="C38" s="176"/>
      <c r="D38" s="152"/>
    </row>
    <row r="39" spans="1:7" x14ac:dyDescent="0.2">
      <c r="A39" s="151"/>
      <c r="B39" s="279" t="s">
        <v>137</v>
      </c>
      <c r="C39" s="176"/>
      <c r="D39" s="152"/>
    </row>
    <row r="40" spans="1:7" ht="13.2" thickBot="1" x14ac:dyDescent="0.25">
      <c r="A40" s="151"/>
      <c r="B40" s="221"/>
      <c r="C40" s="176"/>
      <c r="D40" s="152"/>
    </row>
    <row r="41" spans="1:7" ht="18" customHeight="1" thickBot="1" x14ac:dyDescent="0.25">
      <c r="A41" s="218"/>
      <c r="B41" s="275" t="s">
        <v>15</v>
      </c>
      <c r="C41" s="270"/>
      <c r="D41" s="152"/>
    </row>
    <row r="42" spans="1:7" ht="13.2" thickBot="1" x14ac:dyDescent="0.25">
      <c r="A42" s="151"/>
      <c r="B42" s="220"/>
      <c r="C42" s="151"/>
      <c r="D42" s="152"/>
    </row>
    <row r="43" spans="1:7" ht="18" customHeight="1" thickBot="1" x14ac:dyDescent="0.25">
      <c r="A43" s="218"/>
      <c r="B43" s="275" t="s">
        <v>16</v>
      </c>
      <c r="C43" s="270"/>
      <c r="D43" s="152"/>
    </row>
    <row r="44" spans="1:7" x14ac:dyDescent="0.2">
      <c r="A44" s="151"/>
      <c r="B44" s="151"/>
      <c r="C44" s="151"/>
      <c r="D44" s="152"/>
    </row>
    <row r="45" spans="1:7" ht="13.2" thickBot="1" x14ac:dyDescent="0.25">
      <c r="A45" s="154"/>
      <c r="B45" s="154"/>
      <c r="C45" s="154"/>
      <c r="D45" s="155"/>
    </row>
  </sheetData>
  <mergeCells count="3">
    <mergeCell ref="B14:B16"/>
    <mergeCell ref="C14:C15"/>
    <mergeCell ref="C36:C37"/>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gt; Pull-down menu &lt;" xr:uid="{88CA6AD3-90F5-4593-956C-AF19D7539000}">
          <x14:formula1>
            <xm:f>Blad1!$A$9:$A$13</xm:f>
          </x14:formula1>
          <xm:sqref>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A1A5D-B665-4AF9-B165-C33D195744E6}">
  <sheetPr codeName="Blad4"/>
  <dimension ref="A1:N39"/>
  <sheetViews>
    <sheetView workbookViewId="0">
      <selection activeCell="F9" sqref="F9"/>
    </sheetView>
  </sheetViews>
  <sheetFormatPr defaultRowHeight="13.8" x14ac:dyDescent="0.25"/>
  <cols>
    <col min="2" max="2" width="45.33203125" customWidth="1"/>
    <col min="3" max="3" width="40.5546875" customWidth="1"/>
  </cols>
  <sheetData>
    <row r="1" spans="1:14" x14ac:dyDescent="0.25">
      <c r="A1" s="169"/>
      <c r="B1" s="169"/>
      <c r="C1" s="170"/>
      <c r="D1" s="170"/>
      <c r="E1" s="170"/>
      <c r="F1" s="170"/>
      <c r="G1" s="171"/>
      <c r="H1" s="167"/>
      <c r="I1" s="167"/>
      <c r="J1" s="167"/>
      <c r="K1" s="167"/>
      <c r="L1" s="167"/>
      <c r="M1" s="167"/>
      <c r="N1" s="167"/>
    </row>
    <row r="2" spans="1:14" ht="22.2" x14ac:dyDescent="0.35">
      <c r="A2" s="141"/>
      <c r="B2" s="211" t="s">
        <v>139</v>
      </c>
      <c r="C2" s="54"/>
      <c r="D2" s="54"/>
      <c r="E2" s="54"/>
      <c r="F2" s="54"/>
      <c r="G2" s="31"/>
      <c r="H2" s="167"/>
      <c r="I2" s="167"/>
      <c r="J2" s="167"/>
      <c r="K2" s="167"/>
      <c r="L2" s="167"/>
      <c r="M2" s="167"/>
      <c r="N2" s="167"/>
    </row>
    <row r="3" spans="1:14" x14ac:dyDescent="0.25">
      <c r="A3" s="141"/>
      <c r="B3" s="141"/>
      <c r="C3" s="54"/>
      <c r="D3" s="54"/>
      <c r="E3" s="54"/>
      <c r="F3" s="54"/>
      <c r="G3" s="31"/>
      <c r="H3" s="167"/>
      <c r="I3" s="167"/>
      <c r="J3" s="167"/>
      <c r="K3" s="167"/>
      <c r="L3" s="167"/>
      <c r="M3" s="167"/>
      <c r="N3" s="167"/>
    </row>
    <row r="4" spans="1:14" ht="14.4" thickBot="1" x14ac:dyDescent="0.3">
      <c r="A4" s="141"/>
      <c r="B4" s="142"/>
      <c r="C4" s="149"/>
      <c r="D4" s="149"/>
      <c r="E4" s="149"/>
      <c r="F4" s="149"/>
      <c r="G4" s="150"/>
      <c r="H4" s="167"/>
      <c r="I4" s="167"/>
      <c r="J4" s="167"/>
      <c r="K4" s="167"/>
      <c r="L4" s="167"/>
      <c r="M4" s="167"/>
      <c r="N4" s="167"/>
    </row>
    <row r="5" spans="1:14" x14ac:dyDescent="0.25">
      <c r="A5" s="141"/>
      <c r="B5" s="54"/>
      <c r="C5" s="54"/>
      <c r="D5" s="54"/>
      <c r="E5" s="54"/>
      <c r="F5" s="54"/>
      <c r="G5" s="31"/>
      <c r="H5" s="167"/>
      <c r="I5" s="167"/>
      <c r="J5" s="167"/>
      <c r="K5" s="167"/>
      <c r="L5" s="167"/>
      <c r="M5" s="167"/>
      <c r="N5" s="167"/>
    </row>
    <row r="6" spans="1:14" x14ac:dyDescent="0.25">
      <c r="A6" s="141"/>
      <c r="B6" s="54"/>
      <c r="C6" s="54"/>
      <c r="D6" s="54"/>
      <c r="E6" s="54"/>
      <c r="F6" s="54"/>
      <c r="G6" s="31"/>
      <c r="H6" s="167"/>
      <c r="I6" s="167"/>
      <c r="J6" s="167"/>
      <c r="K6" s="167"/>
      <c r="L6" s="167"/>
      <c r="M6" s="167"/>
      <c r="N6" s="167"/>
    </row>
    <row r="7" spans="1:14" ht="15" customHeight="1" x14ac:dyDescent="0.25">
      <c r="A7" s="141"/>
      <c r="B7" s="280" t="s">
        <v>75</v>
      </c>
      <c r="C7" s="239" t="s">
        <v>76</v>
      </c>
      <c r="D7" s="54"/>
      <c r="E7" s="54"/>
      <c r="F7" s="54"/>
      <c r="G7" s="31"/>
      <c r="H7" s="167"/>
      <c r="I7" s="167"/>
      <c r="J7" s="167"/>
      <c r="K7" s="167"/>
      <c r="L7" s="167"/>
      <c r="M7" s="167"/>
      <c r="N7" s="167"/>
    </row>
    <row r="8" spans="1:14" ht="15" customHeight="1" x14ac:dyDescent="0.25">
      <c r="A8" s="141"/>
      <c r="B8" s="281" t="s">
        <v>77</v>
      </c>
      <c r="C8" s="240" t="str">
        <f>'uitvraagformulier (OG)'!D15</f>
        <v>CAG</v>
      </c>
      <c r="D8" s="54"/>
      <c r="E8" s="54"/>
      <c r="F8" s="54"/>
      <c r="G8" s="31"/>
    </row>
    <row r="9" spans="1:14" ht="15" customHeight="1" x14ac:dyDescent="0.25">
      <c r="A9" s="141"/>
      <c r="B9" s="281" t="s">
        <v>0</v>
      </c>
      <c r="C9" s="241"/>
      <c r="D9" s="54"/>
      <c r="E9" s="54"/>
      <c r="F9" s="54"/>
      <c r="G9" s="31"/>
    </row>
    <row r="10" spans="1:14" ht="15" customHeight="1" x14ac:dyDescent="0.25">
      <c r="A10" s="141"/>
      <c r="B10" s="281" t="s">
        <v>78</v>
      </c>
      <c r="C10" s="241" t="s">
        <v>79</v>
      </c>
      <c r="D10" s="54"/>
      <c r="E10" s="54"/>
      <c r="F10" s="54"/>
      <c r="G10" s="31"/>
    </row>
    <row r="11" spans="1:14" ht="15" customHeight="1" x14ac:dyDescent="0.25">
      <c r="A11" s="141"/>
      <c r="B11" s="281" t="s">
        <v>128</v>
      </c>
      <c r="C11" s="240">
        <f>'uitvraagformulier (OG)'!D6</f>
        <v>0</v>
      </c>
      <c r="D11" s="54"/>
      <c r="E11" s="54"/>
      <c r="F11" s="54"/>
      <c r="G11" s="31"/>
    </row>
    <row r="12" spans="1:14" ht="15" customHeight="1" x14ac:dyDescent="0.25">
      <c r="A12" s="141"/>
      <c r="B12" s="281" t="s">
        <v>37</v>
      </c>
      <c r="C12" s="240">
        <f>'uitvraagformulier (OG)'!D11</f>
        <v>0</v>
      </c>
      <c r="D12" s="54"/>
      <c r="E12" s="54"/>
      <c r="F12" s="54"/>
      <c r="G12" s="31"/>
    </row>
    <row r="13" spans="1:14" ht="15" customHeight="1" x14ac:dyDescent="0.25">
      <c r="A13" s="141"/>
      <c r="B13" s="282" t="s">
        <v>62</v>
      </c>
      <c r="C13" s="242">
        <f>'calculatieblad (ON)'!D25</f>
        <v>0</v>
      </c>
      <c r="D13" s="54"/>
      <c r="E13" s="54"/>
      <c r="F13" s="54"/>
      <c r="G13" s="31"/>
    </row>
    <row r="14" spans="1:14" x14ac:dyDescent="0.25">
      <c r="A14" s="141"/>
      <c r="B14" s="54"/>
      <c r="C14" s="54"/>
      <c r="D14" s="54"/>
      <c r="E14" s="54"/>
      <c r="F14" s="54"/>
      <c r="G14" s="31"/>
    </row>
    <row r="15" spans="1:14" x14ac:dyDescent="0.25">
      <c r="A15" s="141"/>
      <c r="B15" s="353" t="s">
        <v>81</v>
      </c>
      <c r="C15" s="362"/>
      <c r="D15" s="54"/>
      <c r="E15" s="54"/>
      <c r="F15" s="54"/>
      <c r="G15" s="31"/>
    </row>
    <row r="16" spans="1:14" x14ac:dyDescent="0.25">
      <c r="A16" s="141"/>
      <c r="B16" s="354"/>
      <c r="C16" s="363"/>
      <c r="D16" s="54"/>
      <c r="E16" s="54"/>
      <c r="F16" s="54"/>
      <c r="G16" s="31"/>
    </row>
    <row r="17" spans="1:7" x14ac:dyDescent="0.25">
      <c r="A17" s="141"/>
      <c r="B17" s="355"/>
      <c r="C17" s="364"/>
      <c r="D17" s="54"/>
      <c r="E17" s="54"/>
      <c r="F17" s="54"/>
      <c r="G17" s="31"/>
    </row>
    <row r="18" spans="1:7" x14ac:dyDescent="0.25">
      <c r="A18" s="141"/>
      <c r="B18" s="54"/>
      <c r="C18" s="54"/>
      <c r="D18" s="54"/>
      <c r="E18" s="54"/>
      <c r="F18" s="54"/>
      <c r="G18" s="31"/>
    </row>
    <row r="19" spans="1:7" x14ac:dyDescent="0.25">
      <c r="A19" s="141"/>
      <c r="B19" s="353" t="s">
        <v>82</v>
      </c>
      <c r="C19" s="365"/>
      <c r="D19" s="54"/>
      <c r="E19" s="54"/>
      <c r="F19" s="54"/>
      <c r="G19" s="31"/>
    </row>
    <row r="20" spans="1:7" x14ac:dyDescent="0.25">
      <c r="A20" s="141"/>
      <c r="B20" s="354"/>
      <c r="C20" s="366"/>
      <c r="D20" s="54"/>
      <c r="E20" s="54"/>
      <c r="F20" s="54"/>
      <c r="G20" s="31"/>
    </row>
    <row r="21" spans="1:7" x14ac:dyDescent="0.25">
      <c r="A21" s="141"/>
      <c r="B21" s="355"/>
      <c r="C21" s="367"/>
      <c r="D21" s="54"/>
      <c r="E21" s="54"/>
      <c r="F21" s="54"/>
      <c r="G21" s="31"/>
    </row>
    <row r="22" spans="1:7" x14ac:dyDescent="0.25">
      <c r="A22" s="141"/>
      <c r="B22" s="54"/>
      <c r="C22" s="54"/>
      <c r="D22" s="54"/>
      <c r="E22" s="54"/>
      <c r="F22" s="54"/>
      <c r="G22" s="31"/>
    </row>
    <row r="23" spans="1:7" ht="15" customHeight="1" x14ac:dyDescent="0.25">
      <c r="A23" s="141"/>
      <c r="B23" s="205" t="s">
        <v>83</v>
      </c>
      <c r="C23" s="238"/>
      <c r="D23" s="54"/>
      <c r="E23" s="54"/>
      <c r="F23" s="54"/>
      <c r="G23" s="31"/>
    </row>
    <row r="24" spans="1:7" x14ac:dyDescent="0.25">
      <c r="A24" s="141"/>
      <c r="B24" s="54"/>
      <c r="C24" s="54"/>
      <c r="D24" s="54"/>
      <c r="E24" s="54"/>
      <c r="F24" s="54"/>
      <c r="G24" s="31"/>
    </row>
    <row r="25" spans="1:7" ht="12" customHeight="1" x14ac:dyDescent="0.25">
      <c r="A25" s="141"/>
      <c r="B25" s="356" t="s">
        <v>84</v>
      </c>
      <c r="C25" s="368"/>
      <c r="D25" s="54"/>
      <c r="E25" s="54"/>
      <c r="F25" s="54"/>
      <c r="G25" s="31"/>
    </row>
    <row r="26" spans="1:7" ht="12" customHeight="1" x14ac:dyDescent="0.25">
      <c r="A26" s="141"/>
      <c r="B26" s="357"/>
      <c r="C26" s="370"/>
      <c r="D26" s="54"/>
      <c r="E26" s="54"/>
      <c r="F26" s="54"/>
      <c r="G26" s="31"/>
    </row>
    <row r="27" spans="1:7" ht="12" customHeight="1" x14ac:dyDescent="0.25">
      <c r="A27" s="141"/>
      <c r="B27" s="358"/>
      <c r="C27" s="369"/>
      <c r="D27" s="54"/>
      <c r="E27" s="54"/>
      <c r="F27" s="54"/>
      <c r="G27" s="31"/>
    </row>
    <row r="28" spans="1:7" x14ac:dyDescent="0.25">
      <c r="A28" s="141"/>
      <c r="B28" s="54"/>
      <c r="C28" s="54"/>
      <c r="D28" s="54"/>
      <c r="E28" s="54"/>
      <c r="F28" s="54"/>
      <c r="G28" s="31"/>
    </row>
    <row r="29" spans="1:7" x14ac:dyDescent="0.25">
      <c r="A29" s="141"/>
      <c r="B29" s="54"/>
      <c r="C29" s="54"/>
      <c r="D29" s="54"/>
      <c r="E29" s="54"/>
      <c r="F29" s="54"/>
      <c r="G29" s="31"/>
    </row>
    <row r="30" spans="1:7" ht="12" customHeight="1" x14ac:dyDescent="0.25">
      <c r="A30" s="141"/>
      <c r="B30" s="359" t="s">
        <v>85</v>
      </c>
      <c r="C30" s="368"/>
      <c r="D30" s="54"/>
      <c r="E30" s="54"/>
      <c r="F30" s="54"/>
      <c r="G30" s="31"/>
    </row>
    <row r="31" spans="1:7" ht="12" customHeight="1" x14ac:dyDescent="0.25">
      <c r="A31" s="141"/>
      <c r="B31" s="361"/>
      <c r="C31" s="369"/>
      <c r="D31" s="54"/>
      <c r="E31" s="54"/>
      <c r="F31" s="54"/>
      <c r="G31" s="31"/>
    </row>
    <row r="32" spans="1:7" x14ac:dyDescent="0.25">
      <c r="A32" s="141"/>
      <c r="B32" s="54"/>
      <c r="C32" s="54"/>
      <c r="D32" s="54"/>
      <c r="E32" s="54"/>
      <c r="F32" s="54"/>
      <c r="G32" s="31"/>
    </row>
    <row r="33" spans="1:7" ht="12" customHeight="1" x14ac:dyDescent="0.25">
      <c r="A33" s="141"/>
      <c r="B33" s="359" t="s">
        <v>86</v>
      </c>
      <c r="C33" s="351"/>
      <c r="D33" s="54"/>
      <c r="E33" s="54"/>
      <c r="F33" s="54"/>
      <c r="G33" s="31"/>
    </row>
    <row r="34" spans="1:7" ht="12" customHeight="1" x14ac:dyDescent="0.25">
      <c r="A34" s="141"/>
      <c r="B34" s="360"/>
      <c r="C34" s="352"/>
      <c r="D34" s="54"/>
      <c r="E34" s="54"/>
      <c r="F34" s="54"/>
      <c r="G34" s="31"/>
    </row>
    <row r="35" spans="1:7" ht="12" customHeight="1" x14ac:dyDescent="0.25">
      <c r="A35" s="141"/>
      <c r="B35" s="361"/>
      <c r="C35" s="352"/>
      <c r="D35" s="54"/>
      <c r="E35" s="54"/>
      <c r="F35" s="54"/>
      <c r="G35" s="31"/>
    </row>
    <row r="36" spans="1:7" ht="12" customHeight="1" x14ac:dyDescent="0.25">
      <c r="A36" s="141"/>
      <c r="B36" s="284" t="s">
        <v>87</v>
      </c>
      <c r="C36" s="283"/>
      <c r="D36" s="54"/>
      <c r="E36" s="54"/>
      <c r="F36" s="54"/>
      <c r="G36" s="31"/>
    </row>
    <row r="37" spans="1:7" ht="14.4" thickBot="1" x14ac:dyDescent="0.3">
      <c r="A37" s="142"/>
      <c r="B37" s="149"/>
      <c r="C37" s="149"/>
      <c r="D37" s="149"/>
      <c r="E37" s="149"/>
      <c r="F37" s="149"/>
      <c r="G37" s="150"/>
    </row>
    <row r="38" spans="1:7" x14ac:dyDescent="0.25">
      <c r="A38" s="167"/>
      <c r="B38" s="167"/>
      <c r="C38" s="167"/>
      <c r="D38" s="167"/>
      <c r="E38" s="167"/>
      <c r="F38" s="167"/>
      <c r="G38" s="167"/>
    </row>
    <row r="39" spans="1:7" x14ac:dyDescent="0.25">
      <c r="A39" s="168"/>
      <c r="B39" s="167"/>
      <c r="C39" s="167"/>
      <c r="D39" s="167"/>
      <c r="E39" s="167"/>
      <c r="F39" s="167"/>
      <c r="G39" s="167"/>
    </row>
  </sheetData>
  <mergeCells count="10">
    <mergeCell ref="C33:C35"/>
    <mergeCell ref="B15:B17"/>
    <mergeCell ref="B19:B21"/>
    <mergeCell ref="B25:B27"/>
    <mergeCell ref="B33:B35"/>
    <mergeCell ref="B30:B31"/>
    <mergeCell ref="C15:C17"/>
    <mergeCell ref="C19:C21"/>
    <mergeCell ref="C30:C31"/>
    <mergeCell ref="C25:C27"/>
  </mergeCells>
  <pageMargins left="0.7" right="0.7" top="0.75" bottom="0.75" header="0.3" footer="0.3"/>
  <pageSetup paperSize="9"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A9ED8-694A-4C10-BC17-64E38C3625D4}">
  <sheetPr codeName="Blad5"/>
  <dimension ref="A2:H60"/>
  <sheetViews>
    <sheetView workbookViewId="0">
      <selection activeCell="H5" sqref="H5"/>
    </sheetView>
  </sheetViews>
  <sheetFormatPr defaultRowHeight="13.8" x14ac:dyDescent="0.25"/>
  <sheetData>
    <row r="2" spans="1:8" x14ac:dyDescent="0.25">
      <c r="A2" s="286" t="s">
        <v>132</v>
      </c>
      <c r="H2" s="286" t="s">
        <v>131</v>
      </c>
    </row>
    <row r="3" spans="1:8" x14ac:dyDescent="0.25">
      <c r="A3" s="26" t="s">
        <v>24</v>
      </c>
      <c r="H3" s="25" t="s">
        <v>122</v>
      </c>
    </row>
    <row r="4" spans="1:8" x14ac:dyDescent="0.25">
      <c r="A4" t="s">
        <v>40</v>
      </c>
      <c r="H4" s="25" t="s">
        <v>119</v>
      </c>
    </row>
    <row r="5" spans="1:8" x14ac:dyDescent="0.25">
      <c r="A5" s="25" t="s">
        <v>39</v>
      </c>
      <c r="H5" s="25" t="s">
        <v>118</v>
      </c>
    </row>
    <row r="6" spans="1:8" x14ac:dyDescent="0.25">
      <c r="A6" s="25"/>
    </row>
    <row r="8" spans="1:8" x14ac:dyDescent="0.25">
      <c r="A8" s="286" t="s">
        <v>59</v>
      </c>
    </row>
    <row r="9" spans="1:8" x14ac:dyDescent="0.25">
      <c r="A9" s="26" t="s">
        <v>24</v>
      </c>
    </row>
    <row r="10" spans="1:8" x14ac:dyDescent="0.25">
      <c r="A10" s="35" t="s">
        <v>42</v>
      </c>
      <c r="C10" s="25" t="s">
        <v>43</v>
      </c>
    </row>
    <row r="11" spans="1:8" x14ac:dyDescent="0.25">
      <c r="A11" s="25" t="s">
        <v>123</v>
      </c>
      <c r="C11" s="25" t="s">
        <v>44</v>
      </c>
    </row>
    <row r="12" spans="1:8" x14ac:dyDescent="0.25">
      <c r="A12" s="25" t="s">
        <v>124</v>
      </c>
      <c r="C12" s="25" t="s">
        <v>45</v>
      </c>
    </row>
    <row r="13" spans="1:8" x14ac:dyDescent="0.25">
      <c r="A13" s="25" t="s">
        <v>125</v>
      </c>
      <c r="C13" s="25" t="s">
        <v>46</v>
      </c>
    </row>
    <row r="16" spans="1:8" x14ac:dyDescent="0.25">
      <c r="A16" s="286" t="s">
        <v>58</v>
      </c>
    </row>
    <row r="17" spans="1:3" x14ac:dyDescent="0.25">
      <c r="A17" s="26" t="s">
        <v>24</v>
      </c>
    </row>
    <row r="18" spans="1:3" x14ac:dyDescent="0.25">
      <c r="A18" s="25" t="s">
        <v>48</v>
      </c>
    </row>
    <row r="19" spans="1:3" x14ac:dyDescent="0.25">
      <c r="A19" s="25" t="s">
        <v>49</v>
      </c>
    </row>
    <row r="20" spans="1:3" x14ac:dyDescent="0.25">
      <c r="A20" s="25"/>
    </row>
    <row r="22" spans="1:3" x14ac:dyDescent="0.25">
      <c r="A22" s="286" t="s">
        <v>104</v>
      </c>
    </row>
    <row r="23" spans="1:3" x14ac:dyDescent="0.25">
      <c r="A23" s="26" t="s">
        <v>24</v>
      </c>
    </row>
    <row r="24" spans="1:3" x14ac:dyDescent="0.25">
      <c r="A24" s="25" t="s">
        <v>105</v>
      </c>
      <c r="B24" s="25"/>
      <c r="C24" s="25"/>
    </row>
    <row r="25" spans="1:3" x14ac:dyDescent="0.25">
      <c r="A25" s="25" t="s">
        <v>106</v>
      </c>
      <c r="B25" s="25"/>
      <c r="C25" s="25"/>
    </row>
    <row r="26" spans="1:3" x14ac:dyDescent="0.25">
      <c r="A26" s="25" t="s">
        <v>107</v>
      </c>
      <c r="B26" s="25"/>
      <c r="C26" s="25"/>
    </row>
    <row r="27" spans="1:3" x14ac:dyDescent="0.25">
      <c r="A27" s="25" t="s">
        <v>108</v>
      </c>
      <c r="B27" s="25"/>
      <c r="C27" s="25"/>
    </row>
    <row r="28" spans="1:3" x14ac:dyDescent="0.25">
      <c r="A28" s="25" t="s">
        <v>109</v>
      </c>
      <c r="B28" s="25"/>
      <c r="C28" s="25"/>
    </row>
    <row r="29" spans="1:3" x14ac:dyDescent="0.25">
      <c r="A29" s="25"/>
      <c r="B29" s="25"/>
      <c r="C29" s="25"/>
    </row>
    <row r="30" spans="1:3" x14ac:dyDescent="0.25">
      <c r="A30" s="286" t="s">
        <v>104</v>
      </c>
      <c r="B30" s="25"/>
      <c r="C30" s="25"/>
    </row>
    <row r="31" spans="1:3" x14ac:dyDescent="0.25">
      <c r="A31" s="26" t="s">
        <v>24</v>
      </c>
      <c r="B31" s="25"/>
      <c r="C31" s="25"/>
    </row>
    <row r="32" spans="1:3" x14ac:dyDescent="0.25">
      <c r="A32" s="25" t="s">
        <v>110</v>
      </c>
      <c r="B32" s="25"/>
      <c r="C32" s="25"/>
    </row>
    <row r="33" spans="1:4" x14ac:dyDescent="0.25">
      <c r="A33" s="25" t="s">
        <v>111</v>
      </c>
      <c r="B33" s="25"/>
      <c r="C33" s="25"/>
    </row>
    <row r="34" spans="1:4" x14ac:dyDescent="0.25">
      <c r="A34" s="25" t="s">
        <v>112</v>
      </c>
      <c r="B34" s="25"/>
      <c r="C34" s="25"/>
    </row>
    <row r="35" spans="1:4" x14ac:dyDescent="0.25">
      <c r="A35" s="25" t="s">
        <v>113</v>
      </c>
      <c r="B35" s="25"/>
      <c r="C35" s="25"/>
    </row>
    <row r="36" spans="1:4" x14ac:dyDescent="0.25">
      <c r="A36" s="25" t="s">
        <v>114</v>
      </c>
      <c r="B36" s="25"/>
      <c r="C36" s="25"/>
    </row>
    <row r="37" spans="1:4" x14ac:dyDescent="0.25">
      <c r="A37" s="25"/>
      <c r="B37" s="25"/>
      <c r="C37" s="25"/>
    </row>
    <row r="39" spans="1:4" x14ac:dyDescent="0.25">
      <c r="A39" s="286" t="s">
        <v>54</v>
      </c>
    </row>
    <row r="40" spans="1:4" x14ac:dyDescent="0.25">
      <c r="A40" s="26" t="s">
        <v>24</v>
      </c>
    </row>
    <row r="41" spans="1:4" x14ac:dyDescent="0.25">
      <c r="A41" s="25" t="s">
        <v>55</v>
      </c>
      <c r="D41" s="25" t="s">
        <v>40</v>
      </c>
    </row>
    <row r="42" spans="1:4" x14ac:dyDescent="0.25">
      <c r="A42" s="25" t="s">
        <v>56</v>
      </c>
      <c r="D42" s="25" t="s">
        <v>43</v>
      </c>
    </row>
    <row r="45" spans="1:4" x14ac:dyDescent="0.25">
      <c r="A45" s="286" t="s">
        <v>57</v>
      </c>
    </row>
    <row r="46" spans="1:4" x14ac:dyDescent="0.25">
      <c r="A46" t="s">
        <v>24</v>
      </c>
    </row>
    <row r="47" spans="1:4" x14ac:dyDescent="0.25">
      <c r="A47" s="25" t="s">
        <v>42</v>
      </c>
      <c r="D47" s="25" t="s">
        <v>43</v>
      </c>
    </row>
    <row r="48" spans="1:4" x14ac:dyDescent="0.25">
      <c r="A48">
        <v>86120</v>
      </c>
      <c r="D48" s="25" t="s">
        <v>40</v>
      </c>
    </row>
    <row r="51" spans="1:4" x14ac:dyDescent="0.25">
      <c r="A51" s="286" t="s">
        <v>9</v>
      </c>
    </row>
    <row r="52" spans="1:4" x14ac:dyDescent="0.25">
      <c r="A52" s="26" t="s">
        <v>24</v>
      </c>
    </row>
    <row r="53" spans="1:4" x14ac:dyDescent="0.25">
      <c r="A53" s="25" t="s">
        <v>53</v>
      </c>
      <c r="D53" s="25" t="s">
        <v>40</v>
      </c>
    </row>
    <row r="54" spans="1:4" x14ac:dyDescent="0.25">
      <c r="A54" s="25" t="s">
        <v>60</v>
      </c>
      <c r="D54" s="25" t="s">
        <v>43</v>
      </c>
    </row>
    <row r="57" spans="1:4" x14ac:dyDescent="0.25">
      <c r="A57" s="286" t="s">
        <v>61</v>
      </c>
    </row>
    <row r="58" spans="1:4" x14ac:dyDescent="0.25">
      <c r="A58" t="s">
        <v>24</v>
      </c>
    </row>
    <row r="59" spans="1:4" x14ac:dyDescent="0.25">
      <c r="A59" t="s">
        <v>103</v>
      </c>
      <c r="D59" s="25" t="s">
        <v>40</v>
      </c>
    </row>
    <row r="60" spans="1:4" x14ac:dyDescent="0.25">
      <c r="A60">
        <v>1063048</v>
      </c>
      <c r="D60" s="25" t="s">
        <v>43</v>
      </c>
    </row>
  </sheetData>
  <pageMargins left="0.7" right="0.7" top="0.75" bottom="0.75" header="0.3" footer="0.3"/>
  <pageSetup paperSize="9"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95E5203290AC745AB8D295C6A3BDC10" ma:contentTypeVersion="0" ma:contentTypeDescription="Een nieuw document maken." ma:contentTypeScope="" ma:versionID="570c3a9c2cea76683f4db0518e5b53f7">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16FF23-A574-446F-A96E-D67ACAA0D78D}">
  <ds:schemaRefs>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purl.org/dc/dcmitype/"/>
    <ds:schemaRef ds:uri="http://schemas.microsoft.com/office/2006/documentManagement/types"/>
    <ds:schemaRef ds:uri="http://www.w3.org/XML/1998/namespace"/>
    <ds:schemaRef ds:uri="http://purl.org/dc/terms/"/>
  </ds:schemaRefs>
</ds:datastoreItem>
</file>

<file path=customXml/itemProps2.xml><?xml version="1.0" encoding="utf-8"?>
<ds:datastoreItem xmlns:ds="http://schemas.openxmlformats.org/officeDocument/2006/customXml" ds:itemID="{D7CC5F8B-D248-4E61-BC76-B6FFE790F2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6EC1499D-3EEC-4020-9B4B-6113C04588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2</vt:i4>
      </vt:variant>
    </vt:vector>
  </HeadingPairs>
  <TitlesOfParts>
    <vt:vector size="7" baseType="lpstr">
      <vt:lpstr>uitvraagformulier (OG)</vt:lpstr>
      <vt:lpstr>calculatieblad (ON)</vt:lpstr>
      <vt:lpstr>controle calculatie tbv IO (OG)</vt:lpstr>
      <vt:lpstr>opleverformulier</vt:lpstr>
      <vt:lpstr>Blad1</vt:lpstr>
      <vt:lpstr>'calculatieblad (ON)'!Afdrukbereik</vt:lpstr>
      <vt:lpstr>'calculatieblad (ON)'!Afdruktitels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 Niepoth</dc:creator>
  <dc:description>VOORBEELD</dc:description>
  <cp:lastModifiedBy>Geutjes, Anita</cp:lastModifiedBy>
  <cp:lastPrinted>2022-06-23T13:36:02Z</cp:lastPrinted>
  <dcterms:created xsi:type="dcterms:W3CDTF">1999-11-11T12:09:38Z</dcterms:created>
  <dcterms:modified xsi:type="dcterms:W3CDTF">2023-02-08T10:02:11Z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0x010100095E5203290AC745AB8D295C6A3BDC10</vt:lpwstr>
  </property>
</Properties>
</file>