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reafvalbeheer-my.sharepoint.com/personal/anja_nogarede_cure-afvalbeheer_nl/Documents/Documenten/"/>
    </mc:Choice>
  </mc:AlternateContent>
  <xr:revisionPtr revIDLastSave="0" documentId="8_{E76C995F-F2C1-4C3D-932C-9E8D21B32789}" xr6:coauthVersionLast="47" xr6:coauthVersionMax="47" xr10:uidLastSave="{00000000-0000-0000-0000-000000000000}"/>
  <bookViews>
    <workbookView xWindow="-108" yWindow="-108" windowWidth="23256" windowHeight="12576" xr2:uid="{92612D25-D8F0-4F9F-A2D6-84FD5E31C9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" i="1" l="1"/>
  <c r="J84" i="1"/>
  <c r="K84" i="1"/>
  <c r="L84" i="1"/>
  <c r="M84" i="1"/>
  <c r="N84" i="1"/>
  <c r="Q84" i="1"/>
  <c r="R84" i="1"/>
  <c r="S84" i="1"/>
  <c r="T84" i="1"/>
  <c r="U84" i="1"/>
  <c r="X84" i="1"/>
  <c r="Y84" i="1"/>
  <c r="Z84" i="1"/>
  <c r="AA84" i="1"/>
  <c r="AB84" i="1"/>
  <c r="AE84" i="1"/>
  <c r="AF84" i="1"/>
  <c r="AG84" i="1"/>
  <c r="AH84" i="1"/>
  <c r="AI84" i="1"/>
  <c r="AL84" i="1"/>
  <c r="AM84" i="1"/>
  <c r="AN84" i="1"/>
  <c r="AO84" i="1"/>
  <c r="AP84" i="1"/>
  <c r="AS84" i="1"/>
  <c r="AS132" i="1" s="1"/>
  <c r="AT84" i="1"/>
  <c r="AU84" i="1"/>
  <c r="AV84" i="1"/>
  <c r="AW84" i="1"/>
  <c r="AZ84" i="1"/>
  <c r="BA84" i="1"/>
  <c r="BB84" i="1"/>
  <c r="BC84" i="1"/>
  <c r="BD84" i="1"/>
  <c r="D84" i="1"/>
  <c r="E84" i="1"/>
  <c r="F84" i="1"/>
  <c r="G84" i="1"/>
  <c r="C84" i="1"/>
  <c r="BA43" i="1"/>
  <c r="BB43" i="1"/>
  <c r="BC43" i="1"/>
  <c r="BD43" i="1"/>
  <c r="BD132" i="1" s="1"/>
  <c r="AZ43" i="1"/>
  <c r="AT43" i="1"/>
  <c r="AT132" i="1" s="1"/>
  <c r="AU43" i="1"/>
  <c r="AV43" i="1"/>
  <c r="AW43" i="1"/>
  <c r="AS43" i="1"/>
  <c r="AM43" i="1"/>
  <c r="AN43" i="1"/>
  <c r="AO43" i="1"/>
  <c r="AP43" i="1"/>
  <c r="AL43" i="1"/>
  <c r="AF43" i="1"/>
  <c r="AG43" i="1"/>
  <c r="AH43" i="1"/>
  <c r="AH132" i="1" s="1"/>
  <c r="AI43" i="1"/>
  <c r="AE43" i="1"/>
  <c r="Y43" i="1"/>
  <c r="Z43" i="1"/>
  <c r="AA43" i="1"/>
  <c r="AB43" i="1"/>
  <c r="X43" i="1"/>
  <c r="R43" i="1"/>
  <c r="R132" i="1" s="1"/>
  <c r="S43" i="1"/>
  <c r="S132" i="1" s="1"/>
  <c r="T43" i="1"/>
  <c r="T132" i="1" s="1"/>
  <c r="U43" i="1"/>
  <c r="U132" i="1" s="1"/>
  <c r="Q43" i="1"/>
  <c r="K43" i="1"/>
  <c r="L43" i="1"/>
  <c r="M43" i="1"/>
  <c r="N43" i="1"/>
  <c r="J43" i="1"/>
  <c r="D43" i="1"/>
  <c r="D132" i="1" s="1"/>
  <c r="E43" i="1"/>
  <c r="F43" i="1"/>
  <c r="F132" i="1" s="1"/>
  <c r="G43" i="1"/>
  <c r="G132" i="1" s="1"/>
  <c r="C43" i="1"/>
  <c r="J132" i="1"/>
  <c r="V132" i="1"/>
  <c r="AJ132" i="1"/>
  <c r="AQ132" i="1"/>
  <c r="AX132" i="1"/>
  <c r="N130" i="1"/>
  <c r="M130" i="1"/>
  <c r="L130" i="1"/>
  <c r="K130" i="1"/>
  <c r="J130" i="1"/>
  <c r="G130" i="1"/>
  <c r="F130" i="1"/>
  <c r="E130" i="1"/>
  <c r="D130" i="1"/>
  <c r="C130" i="1"/>
  <c r="BD130" i="1"/>
  <c r="BC130" i="1"/>
  <c r="BB130" i="1"/>
  <c r="BA130" i="1"/>
  <c r="AZ130" i="1"/>
  <c r="AW130" i="1"/>
  <c r="AV130" i="1"/>
  <c r="AU130" i="1"/>
  <c r="AT130" i="1"/>
  <c r="AS130" i="1"/>
  <c r="AP130" i="1"/>
  <c r="AO130" i="1"/>
  <c r="AN130" i="1"/>
  <c r="AM130" i="1"/>
  <c r="AL130" i="1"/>
  <c r="AI130" i="1"/>
  <c r="AH130" i="1"/>
  <c r="AG130" i="1"/>
  <c r="AF130" i="1"/>
  <c r="AE130" i="1"/>
  <c r="AB130" i="1"/>
  <c r="AA130" i="1"/>
  <c r="Z130" i="1"/>
  <c r="Y130" i="1"/>
  <c r="X130" i="1"/>
  <c r="U130" i="1"/>
  <c r="T130" i="1"/>
  <c r="S130" i="1"/>
  <c r="R130" i="1"/>
  <c r="Q130" i="1"/>
  <c r="BE125" i="1"/>
  <c r="BE132" i="1" s="1"/>
  <c r="BD125" i="1"/>
  <c r="BC125" i="1"/>
  <c r="BB125" i="1"/>
  <c r="BA125" i="1"/>
  <c r="AZ125" i="1"/>
  <c r="AX125" i="1"/>
  <c r="AW125" i="1"/>
  <c r="AV125" i="1"/>
  <c r="AU125" i="1"/>
  <c r="AT125" i="1"/>
  <c r="AS125" i="1"/>
  <c r="AQ125" i="1"/>
  <c r="AP125" i="1"/>
  <c r="AO125" i="1"/>
  <c r="AO132" i="1" s="1"/>
  <c r="AN125" i="1"/>
  <c r="AM125" i="1"/>
  <c r="AL125" i="1"/>
  <c r="AJ125" i="1"/>
  <c r="AI125" i="1"/>
  <c r="AH125" i="1"/>
  <c r="AG125" i="1"/>
  <c r="AF125" i="1"/>
  <c r="AE125" i="1"/>
  <c r="AC125" i="1"/>
  <c r="AC132" i="1" s="1"/>
  <c r="AB125" i="1"/>
  <c r="AA125" i="1"/>
  <c r="Z125" i="1"/>
  <c r="Y125" i="1"/>
  <c r="X125" i="1"/>
  <c r="V125" i="1"/>
  <c r="U125" i="1"/>
  <c r="T125" i="1"/>
  <c r="S125" i="1"/>
  <c r="R125" i="1"/>
  <c r="Q125" i="1"/>
  <c r="O125" i="1"/>
  <c r="O132" i="1" s="1"/>
  <c r="N125" i="1"/>
  <c r="M125" i="1"/>
  <c r="L125" i="1"/>
  <c r="K125" i="1"/>
  <c r="J125" i="1"/>
  <c r="H125" i="1"/>
  <c r="G125" i="1"/>
  <c r="F125" i="1"/>
  <c r="E125" i="1"/>
  <c r="D125" i="1"/>
  <c r="C125" i="1"/>
  <c r="AN132" i="1" l="1"/>
  <c r="BB132" i="1"/>
  <c r="Y132" i="1"/>
  <c r="N132" i="1"/>
  <c r="L132" i="1"/>
  <c r="AB132" i="1"/>
  <c r="AA132" i="1"/>
  <c r="K132" i="1"/>
  <c r="AZ132" i="1"/>
  <c r="AV132" i="1"/>
  <c r="AL132" i="1"/>
  <c r="AI132" i="1"/>
  <c r="AF132" i="1"/>
  <c r="M132" i="1"/>
  <c r="X132" i="1"/>
  <c r="AG132" i="1"/>
  <c r="AW132" i="1"/>
  <c r="BA132" i="1"/>
  <c r="AU132" i="1"/>
  <c r="Q132" i="1"/>
  <c r="Z132" i="1"/>
  <c r="AP132" i="1"/>
  <c r="AE132" i="1"/>
  <c r="AM132" i="1"/>
  <c r="BC132" i="1"/>
  <c r="E132" i="1"/>
  <c r="C132" i="1"/>
</calcChain>
</file>

<file path=xl/sharedStrings.xml><?xml version="1.0" encoding="utf-8"?>
<sst xmlns="http://schemas.openxmlformats.org/spreadsheetml/2006/main" count="377" uniqueCount="61">
  <si>
    <t>7/18/2022</t>
  </si>
  <si>
    <t>7/19/2022</t>
  </si>
  <si>
    <t>7/20/2022</t>
  </si>
  <si>
    <t>7/21/2022</t>
  </si>
  <si>
    <t>7/22/2022</t>
  </si>
  <si>
    <t>7/23/2022</t>
  </si>
  <si>
    <t>7/24/2022</t>
  </si>
  <si>
    <t>7/25/2022</t>
  </si>
  <si>
    <t>7/26/2022</t>
  </si>
  <si>
    <t>7/27/2022</t>
  </si>
  <si>
    <t>7/28/2022</t>
  </si>
  <si>
    <t>7/29/2022</t>
  </si>
  <si>
    <t>7/30/2022</t>
  </si>
  <si>
    <t>7/31/2022</t>
  </si>
  <si>
    <t>8/13/2022</t>
  </si>
  <si>
    <t>8/14/2022</t>
  </si>
  <si>
    <t>8/15/2022</t>
  </si>
  <si>
    <t>8/16/2022</t>
  </si>
  <si>
    <t>8/17/2022</t>
  </si>
  <si>
    <t>8/18/2022</t>
  </si>
  <si>
    <t>8/19/2022</t>
  </si>
  <si>
    <t>8/20/2022</t>
  </si>
  <si>
    <t>8/21/2022</t>
  </si>
  <si>
    <t>8/22/2022</t>
  </si>
  <si>
    <t>8/23/2022</t>
  </si>
  <si>
    <t>8/24/2022</t>
  </si>
  <si>
    <t>8/25/2022</t>
  </si>
  <si>
    <t>8/26/2022</t>
  </si>
  <si>
    <t>8/27/2022</t>
  </si>
  <si>
    <t>8/28/2022</t>
  </si>
  <si>
    <t>8/29/2022</t>
  </si>
  <si>
    <t>8/30/2022</t>
  </si>
  <si>
    <t>8/31/2022</t>
  </si>
  <si>
    <t>ma</t>
  </si>
  <si>
    <t>di</t>
  </si>
  <si>
    <t>wo</t>
  </si>
  <si>
    <t>do</t>
  </si>
  <si>
    <t>vr</t>
  </si>
  <si>
    <t>za</t>
  </si>
  <si>
    <t>zo</t>
  </si>
  <si>
    <t>Zijladers/richter</t>
  </si>
  <si>
    <t xml:space="preserve">  </t>
  </si>
  <si>
    <t xml:space="preserve"> </t>
  </si>
  <si>
    <t>Totaal  richter</t>
  </si>
  <si>
    <t>chauffeur</t>
  </si>
  <si>
    <t>Achterladers/belader</t>
  </si>
  <si>
    <t>belader</t>
  </si>
  <si>
    <t>reserve</t>
  </si>
  <si>
    <t>q</t>
  </si>
  <si>
    <t>Extra</t>
  </si>
  <si>
    <t>CMS</t>
  </si>
  <si>
    <t>Piketbus</t>
  </si>
  <si>
    <t>Totaal belader</t>
  </si>
  <si>
    <t>richter</t>
  </si>
  <si>
    <t>Avond en weekend</t>
  </si>
  <si>
    <t>Chauffeur</t>
  </si>
  <si>
    <t>Totaal beladers avond/weekend</t>
  </si>
  <si>
    <t>AR</t>
  </si>
  <si>
    <t>Totaal AR</t>
  </si>
  <si>
    <t xml:space="preserve">Totaal UZK's </t>
  </si>
  <si>
    <t>Verlof Cure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</si>
</sst>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FFFF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14" fontId="1" fillId="0" borderId="4" xfId="0" applyNumberFormat="1" applyFont="1" applyBorder="1" applyAlignment="1">
      <alignment horizontal="center" vertical="center" textRotation="90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7" fillId="5" borderId="6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3" borderId="11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4" fillId="9" borderId="0" xfId="0" applyFont="1" applyFill="1"/>
    <xf numFmtId="0" fontId="4" fillId="10" borderId="16" xfId="0" applyFont="1" applyFill="1" applyBorder="1"/>
    <xf numFmtId="0" fontId="4" fillId="10" borderId="17" xfId="0" applyFont="1" applyFill="1" applyBorder="1"/>
    <xf numFmtId="0" fontId="4" fillId="0" borderId="16" xfId="0" applyFont="1" applyBorder="1"/>
    <xf numFmtId="0" fontId="4" fillId="0" borderId="0" xfId="0" applyFont="1"/>
    <xf numFmtId="0" fontId="4" fillId="10" borderId="0" xfId="0" applyFont="1" applyFill="1"/>
    <xf numFmtId="0" fontId="11" fillId="7" borderId="5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9" fillId="0" borderId="16" xfId="0" applyFont="1" applyBorder="1"/>
    <xf numFmtId="0" fontId="9" fillId="10" borderId="17" xfId="0" applyFont="1" applyFill="1" applyBorder="1"/>
    <xf numFmtId="0" fontId="9" fillId="10" borderId="16" xfId="0" applyFont="1" applyFill="1" applyBorder="1"/>
    <xf numFmtId="0" fontId="9" fillId="11" borderId="0" xfId="0" applyFont="1" applyFill="1"/>
    <xf numFmtId="0" fontId="4" fillId="0" borderId="16" xfId="0" applyFont="1" applyBorder="1" applyAlignment="1">
      <alignment horizontal="center" vertical="center"/>
    </xf>
    <xf numFmtId="0" fontId="9" fillId="10" borderId="18" xfId="0" applyFont="1" applyFill="1" applyBorder="1"/>
    <xf numFmtId="0" fontId="12" fillId="7" borderId="16" xfId="0" applyFont="1" applyFill="1" applyBorder="1" applyAlignment="1">
      <alignment horizontal="center" vertical="center"/>
    </xf>
    <xf numFmtId="0" fontId="9" fillId="10" borderId="19" xfId="0" applyFont="1" applyFill="1" applyBorder="1"/>
    <xf numFmtId="0" fontId="13" fillId="7" borderId="9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  <xf numFmtId="0" fontId="13" fillId="7" borderId="21" xfId="0" applyFont="1" applyFill="1" applyBorder="1"/>
    <xf numFmtId="0" fontId="13" fillId="10" borderId="21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0" borderId="16" xfId="0" applyFont="1" applyFill="1" applyBorder="1"/>
    <xf numFmtId="0" fontId="4" fillId="0" borderId="18" xfId="0" applyFont="1" applyBorder="1"/>
    <xf numFmtId="0" fontId="4" fillId="0" borderId="17" xfId="0" applyFont="1" applyFill="1" applyBorder="1"/>
    <xf numFmtId="0" fontId="4" fillId="0" borderId="18" xfId="0" applyFont="1" applyFill="1" applyBorder="1"/>
    <xf numFmtId="0" fontId="4" fillId="4" borderId="16" xfId="0" applyFont="1" applyFill="1" applyBorder="1"/>
    <xf numFmtId="0" fontId="4" fillId="4" borderId="17" xfId="0" applyFont="1" applyFill="1" applyBorder="1"/>
    <xf numFmtId="0" fontId="0" fillId="4" borderId="0" xfId="0" applyFill="1"/>
    <xf numFmtId="0" fontId="3" fillId="0" borderId="4" xfId="0" applyFont="1" applyFill="1" applyBorder="1" applyAlignment="1">
      <alignment horizontal="right" vertical="center"/>
    </xf>
    <xf numFmtId="0" fontId="3" fillId="6" borderId="1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0" fontId="0" fillId="0" borderId="13" xfId="0" applyBorder="1"/>
    <xf numFmtId="0" fontId="3" fillId="4" borderId="13" xfId="0" applyFont="1" applyFill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0" fillId="10" borderId="13" xfId="0" applyFill="1" applyBorder="1"/>
    <xf numFmtId="0" fontId="3" fillId="0" borderId="4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9" fillId="10" borderId="4" xfId="0" applyFont="1" applyFill="1" applyBorder="1" applyAlignment="1">
      <alignment horizontal="right" vertical="center"/>
    </xf>
    <xf numFmtId="0" fontId="0" fillId="0" borderId="1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91DF-CF73-4223-A526-D227118D253F}">
  <dimension ref="A1:BF134"/>
  <sheetViews>
    <sheetView tabSelected="1" workbookViewId="0">
      <selection activeCell="AY132" sqref="AY132"/>
    </sheetView>
  </sheetViews>
  <sheetFormatPr defaultRowHeight="14.4" x14ac:dyDescent="0.3"/>
  <cols>
    <col min="1" max="1" width="6" bestFit="1" customWidth="1"/>
    <col min="2" max="2" width="6.77734375" bestFit="1" customWidth="1"/>
    <col min="3" max="7" width="3.21875" bestFit="1" customWidth="1"/>
    <col min="8" max="9" width="2.5546875" bestFit="1" customWidth="1"/>
    <col min="10" max="14" width="3.21875" bestFit="1" customWidth="1"/>
    <col min="15" max="16" width="2.5546875" bestFit="1" customWidth="1"/>
    <col min="17" max="21" width="3.21875" bestFit="1" customWidth="1"/>
    <col min="22" max="23" width="2.5546875" bestFit="1" customWidth="1"/>
    <col min="24" max="28" width="3.21875" bestFit="1" customWidth="1"/>
    <col min="29" max="30" width="2.5546875" bestFit="1" customWidth="1"/>
    <col min="31" max="35" width="3.21875" bestFit="1" customWidth="1"/>
    <col min="36" max="37" width="2.5546875" bestFit="1" customWidth="1"/>
    <col min="38" max="42" width="3.21875" bestFit="1" customWidth="1"/>
    <col min="43" max="44" width="2.5546875" bestFit="1" customWidth="1"/>
    <col min="45" max="49" width="3.21875" bestFit="1" customWidth="1"/>
    <col min="50" max="51" width="2.5546875" bestFit="1" customWidth="1"/>
    <col min="52" max="56" width="3.21875" bestFit="1" customWidth="1"/>
    <col min="57" max="58" width="2.5546875" bestFit="1" customWidth="1"/>
  </cols>
  <sheetData>
    <row r="1" spans="1:58" ht="15" thickBot="1" x14ac:dyDescent="0.35">
      <c r="C1" s="77">
        <v>29</v>
      </c>
      <c r="D1" s="78"/>
      <c r="E1" s="78"/>
      <c r="F1" s="78"/>
      <c r="G1" s="78"/>
      <c r="H1" s="78"/>
      <c r="I1" s="79"/>
      <c r="J1" s="80">
        <v>30</v>
      </c>
      <c r="K1" s="81"/>
      <c r="L1" s="81"/>
      <c r="M1" s="81"/>
      <c r="N1" s="81"/>
      <c r="O1" s="81"/>
      <c r="P1" s="82"/>
      <c r="Q1" s="83">
        <v>31</v>
      </c>
      <c r="R1" s="84"/>
      <c r="S1" s="84"/>
      <c r="T1" s="84"/>
      <c r="U1" s="84"/>
      <c r="V1" s="84"/>
      <c r="W1" s="85"/>
      <c r="X1" s="83">
        <v>32</v>
      </c>
      <c r="Y1" s="84"/>
      <c r="Z1" s="84"/>
      <c r="AA1" s="84"/>
      <c r="AB1" s="84"/>
      <c r="AC1" s="84"/>
      <c r="AD1" s="85"/>
      <c r="AE1" s="83">
        <v>33</v>
      </c>
      <c r="AF1" s="84"/>
      <c r="AG1" s="84"/>
      <c r="AH1" s="84"/>
      <c r="AI1" s="84"/>
      <c r="AJ1" s="84"/>
      <c r="AK1" s="85"/>
      <c r="AL1" s="83">
        <v>34</v>
      </c>
      <c r="AM1" s="84"/>
      <c r="AN1" s="84"/>
      <c r="AO1" s="84"/>
      <c r="AP1" s="84"/>
      <c r="AQ1" s="84"/>
      <c r="AR1" s="85"/>
      <c r="AS1" s="83">
        <v>35</v>
      </c>
      <c r="AT1" s="84"/>
      <c r="AU1" s="84"/>
      <c r="AV1" s="84"/>
      <c r="AW1" s="84"/>
      <c r="AX1" s="84"/>
      <c r="AY1" s="85"/>
      <c r="AZ1" s="83">
        <v>36</v>
      </c>
      <c r="BA1" s="84"/>
      <c r="BB1" s="84"/>
      <c r="BC1" s="84"/>
      <c r="BD1" s="84"/>
      <c r="BE1" s="84"/>
      <c r="BF1" s="85"/>
    </row>
    <row r="2" spans="1:58" ht="39" thickBot="1" x14ac:dyDescent="0.35"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3">
        <v>44569</v>
      </c>
      <c r="R2" s="3">
        <v>44600</v>
      </c>
      <c r="S2" s="3">
        <v>44628</v>
      </c>
      <c r="T2" s="3">
        <v>44659</v>
      </c>
      <c r="U2" s="3">
        <v>44689</v>
      </c>
      <c r="V2" s="3">
        <v>44720</v>
      </c>
      <c r="W2" s="3">
        <v>44750</v>
      </c>
      <c r="X2" s="3">
        <v>44781</v>
      </c>
      <c r="Y2" s="3">
        <v>44812</v>
      </c>
      <c r="Z2" s="3">
        <v>44842</v>
      </c>
      <c r="AA2" s="3">
        <v>44873</v>
      </c>
      <c r="AB2" s="3">
        <v>44903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  <c r="AL2" s="2" t="s">
        <v>23</v>
      </c>
      <c r="AM2" s="2" t="s">
        <v>24</v>
      </c>
      <c r="AN2" s="2" t="s">
        <v>25</v>
      </c>
      <c r="AO2" s="2" t="s">
        <v>26</v>
      </c>
      <c r="AP2" s="2" t="s">
        <v>27</v>
      </c>
      <c r="AQ2" s="2" t="s">
        <v>28</v>
      </c>
      <c r="AR2" s="2" t="s">
        <v>29</v>
      </c>
      <c r="AS2" s="2" t="s">
        <v>30</v>
      </c>
      <c r="AT2" s="2" t="s">
        <v>31</v>
      </c>
      <c r="AU2" s="2" t="s">
        <v>32</v>
      </c>
      <c r="AV2" s="3">
        <v>44570</v>
      </c>
      <c r="AW2" s="3">
        <v>44601</v>
      </c>
      <c r="AX2" s="3">
        <v>44629</v>
      </c>
      <c r="AY2" s="3">
        <v>44660</v>
      </c>
      <c r="AZ2" s="3">
        <v>44690</v>
      </c>
      <c r="BA2" s="3">
        <v>44721</v>
      </c>
      <c r="BB2" s="3">
        <v>44751</v>
      </c>
      <c r="BC2" s="3">
        <v>44782</v>
      </c>
      <c r="BD2" s="3">
        <v>44813</v>
      </c>
      <c r="BE2" s="3">
        <v>44843</v>
      </c>
      <c r="BF2" s="3">
        <v>44874</v>
      </c>
    </row>
    <row r="3" spans="1:58" ht="15" thickBot="1" x14ac:dyDescent="0.35">
      <c r="C3" s="4" t="s">
        <v>33</v>
      </c>
      <c r="D3" s="5" t="s">
        <v>34</v>
      </c>
      <c r="E3" s="5" t="s">
        <v>35</v>
      </c>
      <c r="F3" s="5" t="s">
        <v>36</v>
      </c>
      <c r="G3" s="5" t="s">
        <v>37</v>
      </c>
      <c r="H3" s="5" t="s">
        <v>38</v>
      </c>
      <c r="I3" s="5" t="s">
        <v>39</v>
      </c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  <c r="P3" s="5" t="s">
        <v>39</v>
      </c>
      <c r="Q3" s="5" t="s">
        <v>33</v>
      </c>
      <c r="R3" s="5" t="s">
        <v>34</v>
      </c>
      <c r="S3" s="5" t="s">
        <v>35</v>
      </c>
      <c r="T3" s="5" t="s">
        <v>36</v>
      </c>
      <c r="U3" s="5" t="s">
        <v>37</v>
      </c>
      <c r="V3" s="5" t="s">
        <v>38</v>
      </c>
      <c r="W3" s="5" t="s">
        <v>39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38</v>
      </c>
      <c r="AD3" s="5" t="s">
        <v>39</v>
      </c>
      <c r="AE3" s="5" t="s">
        <v>33</v>
      </c>
      <c r="AF3" s="5" t="s">
        <v>34</v>
      </c>
      <c r="AG3" s="5" t="s">
        <v>35</v>
      </c>
      <c r="AH3" s="5" t="s">
        <v>36</v>
      </c>
      <c r="AI3" s="5" t="s">
        <v>37</v>
      </c>
      <c r="AJ3" s="5" t="s">
        <v>38</v>
      </c>
      <c r="AK3" s="5" t="s">
        <v>39</v>
      </c>
      <c r="AL3" s="5" t="s">
        <v>33</v>
      </c>
      <c r="AM3" s="5" t="s">
        <v>34</v>
      </c>
      <c r="AN3" s="5" t="s">
        <v>35</v>
      </c>
      <c r="AO3" s="5" t="s">
        <v>36</v>
      </c>
      <c r="AP3" s="5" t="s">
        <v>37</v>
      </c>
      <c r="AQ3" s="5" t="s">
        <v>38</v>
      </c>
      <c r="AR3" s="5" t="s">
        <v>39</v>
      </c>
      <c r="AS3" s="5" t="s">
        <v>33</v>
      </c>
      <c r="AT3" s="5" t="s">
        <v>34</v>
      </c>
      <c r="AU3" s="5" t="s">
        <v>35</v>
      </c>
      <c r="AV3" s="5" t="s">
        <v>36</v>
      </c>
      <c r="AW3" s="5" t="s">
        <v>37</v>
      </c>
      <c r="AX3" s="5" t="s">
        <v>38</v>
      </c>
      <c r="AY3" s="5" t="s">
        <v>39</v>
      </c>
      <c r="AZ3" s="5" t="s">
        <v>33</v>
      </c>
      <c r="BA3" s="5" t="s">
        <v>34</v>
      </c>
      <c r="BB3" s="5" t="s">
        <v>35</v>
      </c>
      <c r="BC3" s="5" t="s">
        <v>36</v>
      </c>
      <c r="BD3" s="5" t="s">
        <v>37</v>
      </c>
      <c r="BE3" s="5" t="s">
        <v>38</v>
      </c>
      <c r="BF3" s="5" t="s">
        <v>39</v>
      </c>
    </row>
    <row r="4" spans="1:58" ht="15" thickBot="1" x14ac:dyDescent="0.35">
      <c r="A4" s="26" t="s">
        <v>40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</row>
    <row r="5" spans="1:58" ht="15" thickBot="1" x14ac:dyDescent="0.35">
      <c r="A5" s="6">
        <v>1701</v>
      </c>
      <c r="B5" s="7" t="s">
        <v>44</v>
      </c>
      <c r="C5" s="8"/>
      <c r="D5" s="8"/>
      <c r="E5" s="8"/>
      <c r="F5" s="8"/>
      <c r="G5" s="8"/>
      <c r="H5" s="9"/>
      <c r="I5" s="9"/>
      <c r="J5" s="96"/>
      <c r="K5" s="96"/>
      <c r="L5" s="96"/>
      <c r="M5" s="96"/>
      <c r="N5" s="96"/>
      <c r="O5" s="99"/>
      <c r="P5" s="99"/>
      <c r="Q5" s="96"/>
      <c r="R5" s="96"/>
      <c r="S5" s="96"/>
      <c r="T5" s="96"/>
      <c r="U5" s="96"/>
      <c r="V5" s="9"/>
      <c r="W5" s="9"/>
      <c r="X5" s="8"/>
      <c r="Y5" s="8"/>
      <c r="Z5" s="8"/>
      <c r="AA5" s="8"/>
      <c r="AB5" s="8"/>
      <c r="AC5" s="9"/>
      <c r="AD5" s="9"/>
      <c r="AE5" s="8"/>
      <c r="AF5" s="8"/>
      <c r="AG5" s="8"/>
      <c r="AH5" s="8"/>
      <c r="AI5" s="8"/>
      <c r="AJ5" s="9"/>
      <c r="AK5" s="9"/>
      <c r="AL5" s="8"/>
      <c r="AM5" s="8"/>
      <c r="AN5" s="8"/>
      <c r="AO5" s="8"/>
      <c r="AP5" s="8"/>
      <c r="AQ5" s="9"/>
      <c r="AR5" s="9"/>
      <c r="AS5" s="8"/>
      <c r="AT5" s="8"/>
      <c r="AU5" s="8"/>
      <c r="AV5" s="8"/>
      <c r="AW5" s="8"/>
      <c r="AX5" s="9"/>
      <c r="AY5" s="9"/>
      <c r="AZ5" s="8"/>
      <c r="BA5" s="8"/>
      <c r="BB5" s="8"/>
      <c r="BC5" s="8"/>
      <c r="BD5" s="8"/>
      <c r="BE5" s="9"/>
      <c r="BF5" s="9"/>
    </row>
    <row r="6" spans="1:58" ht="15" thickBot="1" x14ac:dyDescent="0.35">
      <c r="A6" s="12">
        <v>1701</v>
      </c>
      <c r="B6" s="7" t="s">
        <v>53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9"/>
      <c r="I6" s="9"/>
      <c r="J6" s="101"/>
      <c r="K6" s="101"/>
      <c r="L6" s="101"/>
      <c r="M6" s="101"/>
      <c r="N6" s="101"/>
      <c r="O6" s="100"/>
      <c r="P6" s="100"/>
      <c r="Q6" s="97">
        <v>1</v>
      </c>
      <c r="R6" s="97">
        <v>1</v>
      </c>
      <c r="S6" s="97">
        <v>1</v>
      </c>
      <c r="T6" s="97">
        <v>1</v>
      </c>
      <c r="U6" s="97">
        <v>1</v>
      </c>
      <c r="V6" s="9"/>
      <c r="W6" s="9"/>
      <c r="X6" s="8"/>
      <c r="Y6" s="8"/>
      <c r="Z6" s="8"/>
      <c r="AA6" s="8"/>
      <c r="AB6" s="8"/>
      <c r="AC6" s="9"/>
      <c r="AD6" s="9"/>
      <c r="AE6" s="8"/>
      <c r="AF6" s="8"/>
      <c r="AG6" s="8"/>
      <c r="AH6" s="103"/>
      <c r="AI6" s="107">
        <v>1</v>
      </c>
      <c r="AJ6" s="9"/>
      <c r="AK6" s="9"/>
      <c r="AL6" s="8"/>
      <c r="AM6" s="8"/>
      <c r="AN6" s="8"/>
      <c r="AO6" s="8"/>
      <c r="AP6" s="8"/>
      <c r="AQ6" s="9"/>
      <c r="AR6" s="9"/>
      <c r="AS6" s="8"/>
      <c r="AT6" s="8"/>
      <c r="AU6" s="8"/>
      <c r="AV6" s="8"/>
      <c r="AW6" s="8"/>
      <c r="AX6" s="9"/>
      <c r="AY6" s="9"/>
      <c r="AZ6" s="8"/>
      <c r="BA6" s="8"/>
      <c r="BB6" s="8"/>
      <c r="BC6" s="8"/>
      <c r="BD6" s="8"/>
      <c r="BE6" s="9"/>
      <c r="BF6" s="9"/>
    </row>
    <row r="7" spans="1:58" ht="15" thickBot="1" x14ac:dyDescent="0.35">
      <c r="A7" s="13"/>
      <c r="B7" s="14"/>
      <c r="C7" s="15"/>
      <c r="D7" s="15"/>
      <c r="E7" s="15"/>
      <c r="F7" s="15"/>
      <c r="G7" s="15"/>
      <c r="H7" s="9"/>
      <c r="I7" s="9"/>
      <c r="J7" s="15"/>
      <c r="K7" s="15"/>
      <c r="L7" s="15"/>
      <c r="M7" s="15"/>
      <c r="N7" s="15"/>
      <c r="O7" s="9"/>
      <c r="P7" s="9"/>
      <c r="Q7" s="15"/>
      <c r="R7" s="15"/>
      <c r="S7" s="15"/>
      <c r="T7" s="15"/>
      <c r="U7" s="15"/>
      <c r="V7" s="9"/>
      <c r="W7" s="9"/>
      <c r="X7" s="15"/>
      <c r="Y7" s="15"/>
      <c r="Z7" s="15"/>
      <c r="AA7" s="15"/>
      <c r="AB7" s="15"/>
      <c r="AC7" s="9"/>
      <c r="AD7" s="9"/>
      <c r="AE7" s="15"/>
      <c r="AF7" s="15"/>
      <c r="AG7" s="15"/>
      <c r="AH7" s="15"/>
      <c r="AI7" s="15"/>
      <c r="AJ7" s="9"/>
      <c r="AK7" s="9"/>
      <c r="AL7" s="15"/>
      <c r="AM7" s="15"/>
      <c r="AN7" s="15"/>
      <c r="AO7" s="15"/>
      <c r="AP7" s="15"/>
      <c r="AQ7" s="9"/>
      <c r="AR7" s="9"/>
      <c r="AS7" s="15"/>
      <c r="AT7" s="15"/>
      <c r="AU7" s="15"/>
      <c r="AV7" s="15"/>
      <c r="AW7" s="15"/>
      <c r="AX7" s="9"/>
      <c r="AY7" s="9"/>
      <c r="AZ7" s="15"/>
      <c r="BA7" s="15"/>
      <c r="BB7" s="15"/>
      <c r="BC7" s="15"/>
      <c r="BD7" s="15"/>
      <c r="BE7" s="9"/>
      <c r="BF7" s="9"/>
    </row>
    <row r="8" spans="1:58" ht="15" thickBot="1" x14ac:dyDescent="0.35">
      <c r="A8" s="12">
        <v>1702</v>
      </c>
      <c r="B8" s="7" t="s">
        <v>44</v>
      </c>
      <c r="C8" s="8"/>
      <c r="D8" s="8"/>
      <c r="E8" s="8"/>
      <c r="F8" s="8"/>
      <c r="G8" s="8"/>
      <c r="H8" s="9"/>
      <c r="I8" s="9"/>
      <c r="J8" s="8"/>
      <c r="K8" s="8"/>
      <c r="L8" s="8"/>
      <c r="M8" s="8"/>
      <c r="N8" s="8"/>
      <c r="O8" s="9"/>
      <c r="P8" s="9"/>
      <c r="Q8" s="8"/>
      <c r="R8" s="8"/>
      <c r="S8" s="8"/>
      <c r="T8" s="8"/>
      <c r="U8" s="8"/>
      <c r="V8" s="9"/>
      <c r="W8" s="9"/>
      <c r="X8" s="8"/>
      <c r="Y8" s="8"/>
      <c r="Z8" s="8"/>
      <c r="AA8" s="8"/>
      <c r="AB8" s="8"/>
      <c r="AC8" s="9"/>
      <c r="AD8" s="9"/>
      <c r="AE8" s="8"/>
      <c r="AF8" s="8"/>
      <c r="AG8" s="8"/>
      <c r="AH8" s="8"/>
      <c r="AI8" s="8"/>
      <c r="AJ8" s="9"/>
      <c r="AK8" s="9"/>
      <c r="AL8" s="8"/>
      <c r="AM8" s="8"/>
      <c r="AN8" s="8"/>
      <c r="AO8" s="8"/>
      <c r="AP8" s="8"/>
      <c r="AQ8" s="9"/>
      <c r="AR8" s="9"/>
      <c r="AS8" s="8"/>
      <c r="AT8" s="8"/>
      <c r="AU8" s="8"/>
      <c r="AV8" s="8"/>
      <c r="AW8" s="8"/>
      <c r="AX8" s="9"/>
      <c r="AY8" s="9"/>
      <c r="AZ8" s="8"/>
      <c r="BA8" s="8"/>
      <c r="BB8" s="8"/>
      <c r="BC8" s="8"/>
      <c r="BD8" s="8"/>
      <c r="BE8" s="9"/>
      <c r="BF8" s="9"/>
    </row>
    <row r="9" spans="1:58" ht="15" thickBot="1" x14ac:dyDescent="0.35">
      <c r="A9" s="12">
        <v>1702</v>
      </c>
      <c r="B9" s="7" t="s">
        <v>53</v>
      </c>
      <c r="C9" s="8"/>
      <c r="D9" s="8"/>
      <c r="E9" s="8"/>
      <c r="F9" s="8"/>
      <c r="G9" s="8"/>
      <c r="H9" s="9"/>
      <c r="I9" s="9"/>
      <c r="J9" s="8"/>
      <c r="K9" s="8"/>
      <c r="L9" s="8"/>
      <c r="M9" s="8"/>
      <c r="N9" s="8"/>
      <c r="O9" s="9"/>
      <c r="P9" s="9"/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7">
        <v>1</v>
      </c>
      <c r="W9" s="9"/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9"/>
      <c r="AD9" s="9"/>
      <c r="AE9" s="101"/>
      <c r="AF9" s="101"/>
      <c r="AG9" s="101"/>
      <c r="AH9" s="101"/>
      <c r="AI9" s="101"/>
      <c r="AJ9" s="9"/>
      <c r="AK9" s="9"/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9"/>
      <c r="AR9" s="9"/>
      <c r="AS9" s="8"/>
      <c r="AT9" s="107">
        <v>1</v>
      </c>
      <c r="AU9" s="107">
        <v>1</v>
      </c>
      <c r="AV9" s="10">
        <v>1</v>
      </c>
      <c r="AW9" s="107">
        <v>1</v>
      </c>
      <c r="AX9" s="9"/>
      <c r="AY9" s="9"/>
      <c r="AZ9" s="8"/>
      <c r="BA9" s="8"/>
      <c r="BB9" s="8"/>
      <c r="BC9" s="8"/>
      <c r="BD9" s="8"/>
      <c r="BE9" s="9"/>
      <c r="BF9" s="9"/>
    </row>
    <row r="10" spans="1:58" ht="15" thickBot="1" x14ac:dyDescent="0.35">
      <c r="A10" s="13"/>
      <c r="B10" s="18"/>
      <c r="C10" s="15"/>
      <c r="D10" s="15"/>
      <c r="E10" s="15"/>
      <c r="F10" s="15"/>
      <c r="G10" s="15"/>
      <c r="H10" s="9"/>
      <c r="I10" s="9"/>
      <c r="J10" s="15"/>
      <c r="K10" s="15"/>
      <c r="L10" s="15"/>
      <c r="M10" s="15"/>
      <c r="N10" s="15"/>
      <c r="O10" s="9"/>
      <c r="P10" s="9"/>
      <c r="Q10" s="15"/>
      <c r="R10" s="15"/>
      <c r="S10" s="15"/>
      <c r="T10" s="15"/>
      <c r="U10" s="15"/>
      <c r="V10" s="9"/>
      <c r="W10" s="9"/>
      <c r="X10" s="15"/>
      <c r="Y10" s="15"/>
      <c r="Z10" s="15"/>
      <c r="AA10" s="15"/>
      <c r="AB10" s="15"/>
      <c r="AC10" s="9"/>
      <c r="AD10" s="9"/>
      <c r="AE10" s="15"/>
      <c r="AF10" s="15"/>
      <c r="AG10" s="15"/>
      <c r="AH10" s="15"/>
      <c r="AI10" s="15"/>
      <c r="AJ10" s="9"/>
      <c r="AK10" s="9"/>
      <c r="AL10" s="15"/>
      <c r="AM10" s="15"/>
      <c r="AN10" s="15"/>
      <c r="AO10" s="15"/>
      <c r="AP10" s="15"/>
      <c r="AQ10" s="9"/>
      <c r="AR10" s="9"/>
      <c r="AS10" s="15"/>
      <c r="AT10" s="15"/>
      <c r="AU10" s="15"/>
      <c r="AV10" s="15"/>
      <c r="AW10" s="15"/>
      <c r="AX10" s="9"/>
      <c r="AY10" s="9"/>
      <c r="AZ10" s="15"/>
      <c r="BA10" s="15"/>
      <c r="BB10" s="15"/>
      <c r="BC10" s="15"/>
      <c r="BD10" s="15"/>
      <c r="BE10" s="9"/>
      <c r="BF10" s="9"/>
    </row>
    <row r="11" spans="1:58" ht="15" thickBot="1" x14ac:dyDescent="0.35">
      <c r="A11" s="12">
        <v>7616</v>
      </c>
      <c r="B11" s="7" t="s">
        <v>44</v>
      </c>
      <c r="C11" s="96"/>
      <c r="D11" s="96"/>
      <c r="E11" s="96"/>
      <c r="F11" s="96"/>
      <c r="G11" s="96"/>
      <c r="H11" s="100"/>
      <c r="I11" s="100"/>
      <c r="J11" s="96"/>
      <c r="K11" s="96"/>
      <c r="L11" s="96"/>
      <c r="M11" s="96"/>
      <c r="N11" s="96"/>
      <c r="O11" s="100"/>
      <c r="P11" s="100"/>
      <c r="Q11" s="96"/>
      <c r="R11" s="96"/>
      <c r="S11" s="96"/>
      <c r="T11" s="96"/>
      <c r="U11" s="96"/>
      <c r="V11" s="100"/>
      <c r="W11" s="100"/>
      <c r="X11" s="96"/>
      <c r="Y11" s="96"/>
      <c r="Z11" s="96"/>
      <c r="AA11" s="96"/>
      <c r="AB11" s="96"/>
      <c r="AC11" s="100"/>
      <c r="AD11" s="100"/>
      <c r="AE11" s="96"/>
      <c r="AF11" s="96"/>
      <c r="AG11" s="96"/>
      <c r="AH11" s="96"/>
      <c r="AI11" s="96"/>
      <c r="AJ11" s="100"/>
      <c r="AK11" s="100"/>
      <c r="AL11" s="96"/>
      <c r="AM11" s="96"/>
      <c r="AN11" s="96"/>
      <c r="AO11" s="96"/>
      <c r="AP11" s="94"/>
      <c r="AQ11" s="9"/>
      <c r="AR11" s="9"/>
      <c r="AS11" s="8"/>
      <c r="AT11" s="8"/>
      <c r="AU11" s="8"/>
      <c r="AV11" s="8"/>
      <c r="AW11" s="8"/>
      <c r="AX11" s="9"/>
      <c r="AY11" s="9"/>
      <c r="AZ11" s="8"/>
      <c r="BA11" s="8"/>
      <c r="BB11" s="8"/>
      <c r="BC11" s="8"/>
      <c r="BD11" s="8"/>
      <c r="BE11" s="9"/>
      <c r="BF11" s="9"/>
    </row>
    <row r="12" spans="1:58" ht="15" thickBot="1" x14ac:dyDescent="0.35">
      <c r="A12" s="12">
        <v>7616</v>
      </c>
      <c r="B12" s="7" t="s">
        <v>53</v>
      </c>
      <c r="C12" s="10">
        <v>1</v>
      </c>
      <c r="D12" s="10">
        <v>1</v>
      </c>
      <c r="E12" s="10">
        <v>1</v>
      </c>
      <c r="F12" s="10">
        <v>1</v>
      </c>
      <c r="G12" s="10">
        <v>1</v>
      </c>
      <c r="H12" s="9"/>
      <c r="I12" s="9"/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9"/>
      <c r="P12" s="9"/>
      <c r="Q12" s="93"/>
      <c r="R12" s="93"/>
      <c r="S12" s="93"/>
      <c r="T12" s="93"/>
      <c r="U12" s="93"/>
      <c r="V12" s="9"/>
      <c r="W12" s="9"/>
      <c r="X12" s="106"/>
      <c r="Y12" s="106"/>
      <c r="Z12" s="106"/>
      <c r="AA12" s="95">
        <v>1</v>
      </c>
      <c r="AB12" s="95">
        <v>1</v>
      </c>
      <c r="AC12" s="9"/>
      <c r="AD12" s="9"/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9"/>
      <c r="AK12" s="9"/>
      <c r="AL12" s="97">
        <v>1</v>
      </c>
      <c r="AM12" s="97">
        <v>1</v>
      </c>
      <c r="AN12" s="97">
        <v>1</v>
      </c>
      <c r="AO12" s="97">
        <v>1</v>
      </c>
      <c r="AP12" s="98"/>
      <c r="AQ12" s="9"/>
      <c r="AR12" s="9"/>
      <c r="AS12" s="8"/>
      <c r="AT12" s="8"/>
      <c r="AU12" s="8"/>
      <c r="AV12" s="8"/>
      <c r="AW12" s="8"/>
      <c r="AX12" s="9"/>
      <c r="AY12" s="9"/>
      <c r="AZ12" s="8"/>
      <c r="BA12" s="8"/>
      <c r="BB12" s="8"/>
      <c r="BC12" s="8"/>
      <c r="BD12" s="8"/>
      <c r="BE12" s="9"/>
      <c r="BF12" s="9"/>
    </row>
    <row r="13" spans="1:58" ht="15" thickBot="1" x14ac:dyDescent="0.35">
      <c r="A13" s="13"/>
      <c r="B13" s="18"/>
      <c r="C13" s="15"/>
      <c r="D13" s="15"/>
      <c r="E13" s="15"/>
      <c r="F13" s="15"/>
      <c r="G13" s="15"/>
      <c r="H13" s="9"/>
      <c r="I13" s="9"/>
      <c r="J13" s="15"/>
      <c r="K13" s="15"/>
      <c r="L13" s="15"/>
      <c r="M13" s="15"/>
      <c r="N13" s="15"/>
      <c r="O13" s="9"/>
      <c r="P13" s="9"/>
      <c r="Q13" s="15"/>
      <c r="R13" s="15"/>
      <c r="S13" s="15"/>
      <c r="T13" s="15"/>
      <c r="U13" s="15"/>
      <c r="V13" s="9"/>
      <c r="W13" s="9"/>
      <c r="X13" s="15"/>
      <c r="Y13" s="15"/>
      <c r="Z13" s="15"/>
      <c r="AA13" s="15"/>
      <c r="AB13" s="15"/>
      <c r="AC13" s="9"/>
      <c r="AD13" s="9"/>
      <c r="AE13" s="15"/>
      <c r="AF13" s="15"/>
      <c r="AG13" s="15"/>
      <c r="AH13" s="15"/>
      <c r="AI13" s="15"/>
      <c r="AJ13" s="9"/>
      <c r="AK13" s="9"/>
      <c r="AL13" s="15"/>
      <c r="AM13" s="15"/>
      <c r="AN13" s="15"/>
      <c r="AO13" s="15"/>
      <c r="AP13" s="15"/>
      <c r="AQ13" s="9"/>
      <c r="AR13" s="9"/>
      <c r="AS13" s="15"/>
      <c r="AT13" s="15"/>
      <c r="AU13" s="15"/>
      <c r="AV13" s="15"/>
      <c r="AW13" s="15"/>
      <c r="AX13" s="9"/>
      <c r="AY13" s="9"/>
      <c r="AZ13" s="15"/>
      <c r="BA13" s="15"/>
      <c r="BB13" s="15"/>
      <c r="BC13" s="15"/>
      <c r="BD13" s="15"/>
      <c r="BE13" s="9"/>
      <c r="BF13" s="9"/>
    </row>
    <row r="14" spans="1:58" ht="15" thickBot="1" x14ac:dyDescent="0.35">
      <c r="A14" s="12">
        <v>2206</v>
      </c>
      <c r="B14" s="7" t="s">
        <v>44</v>
      </c>
      <c r="C14" s="8"/>
      <c r="D14" s="8"/>
      <c r="E14" s="8"/>
      <c r="F14" s="8"/>
      <c r="G14" s="8"/>
      <c r="H14" s="9"/>
      <c r="I14" s="9"/>
      <c r="J14" s="96"/>
      <c r="K14" s="96"/>
      <c r="L14" s="96"/>
      <c r="M14" s="96"/>
      <c r="N14" s="96"/>
      <c r="O14" s="102"/>
      <c r="P14" s="102"/>
      <c r="Q14" s="96"/>
      <c r="R14" s="96"/>
      <c r="S14" s="96"/>
      <c r="T14" s="96"/>
      <c r="U14" s="96"/>
      <c r="V14" s="102"/>
      <c r="W14" s="102"/>
      <c r="X14" s="96"/>
      <c r="Y14" s="96"/>
      <c r="Z14" s="96"/>
      <c r="AA14" s="96"/>
      <c r="AB14" s="96"/>
      <c r="AC14" s="100"/>
      <c r="AD14" s="9"/>
      <c r="AE14" s="8"/>
      <c r="AF14" s="8"/>
      <c r="AG14" s="8"/>
      <c r="AH14" s="8"/>
      <c r="AI14" s="8"/>
      <c r="AJ14" s="9"/>
      <c r="AK14" s="9"/>
      <c r="AL14" s="8"/>
      <c r="AM14" s="8"/>
      <c r="AN14" s="8"/>
      <c r="AO14" s="8"/>
      <c r="AP14" s="8"/>
      <c r="AQ14" s="9"/>
      <c r="AR14" s="9"/>
      <c r="AS14" s="8"/>
      <c r="AT14" s="8"/>
      <c r="AU14" s="8"/>
      <c r="AV14" s="8"/>
      <c r="AW14" s="8"/>
      <c r="AX14" s="9"/>
      <c r="AY14" s="9"/>
      <c r="AZ14" s="93"/>
      <c r="BA14" s="93"/>
      <c r="BB14" s="93"/>
      <c r="BC14" s="8"/>
      <c r="BD14" s="8"/>
      <c r="BE14" s="9"/>
      <c r="BF14" s="9"/>
    </row>
    <row r="15" spans="1:58" ht="15" thickBot="1" x14ac:dyDescent="0.35">
      <c r="A15" s="12">
        <v>2206</v>
      </c>
      <c r="B15" s="7" t="s">
        <v>53</v>
      </c>
      <c r="C15" s="8"/>
      <c r="D15" s="8"/>
      <c r="E15" s="10">
        <v>1</v>
      </c>
      <c r="F15" s="8"/>
      <c r="G15" s="8"/>
      <c r="H15" s="9"/>
      <c r="I15" s="9"/>
      <c r="J15" s="8"/>
      <c r="K15" s="8"/>
      <c r="L15" s="8"/>
      <c r="M15" s="8"/>
      <c r="N15" s="8"/>
      <c r="O15" s="9"/>
      <c r="P15" s="9"/>
      <c r="Q15" s="8"/>
      <c r="R15" s="8"/>
      <c r="S15" s="10">
        <v>1</v>
      </c>
      <c r="T15" s="8"/>
      <c r="U15" s="8"/>
      <c r="V15" s="9"/>
      <c r="W15" s="9"/>
      <c r="X15" s="8"/>
      <c r="Y15" s="8"/>
      <c r="Z15" s="8"/>
      <c r="AA15" s="8"/>
      <c r="AB15" s="8"/>
      <c r="AC15" s="9"/>
      <c r="AD15" s="9"/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9"/>
      <c r="AK15" s="9"/>
      <c r="AL15" s="10">
        <v>1</v>
      </c>
      <c r="AM15" s="10">
        <v>1</v>
      </c>
      <c r="AN15" s="10">
        <v>1</v>
      </c>
      <c r="AO15" s="10">
        <v>1</v>
      </c>
      <c r="AP15" s="10">
        <v>1</v>
      </c>
      <c r="AQ15" s="9"/>
      <c r="AR15" s="9"/>
      <c r="AS15" s="10">
        <v>1</v>
      </c>
      <c r="AT15" s="10">
        <v>1</v>
      </c>
      <c r="AU15" s="10">
        <v>1</v>
      </c>
      <c r="AV15" s="10">
        <v>1</v>
      </c>
      <c r="AW15" s="10">
        <v>1</v>
      </c>
      <c r="AX15" s="9"/>
      <c r="AY15" s="9"/>
      <c r="AZ15" s="8"/>
      <c r="BA15" s="8"/>
      <c r="BB15" s="93"/>
      <c r="BC15" s="8"/>
      <c r="BD15" s="8"/>
      <c r="BE15" s="9"/>
      <c r="BF15" s="9"/>
    </row>
    <row r="16" spans="1:58" ht="15" thickBot="1" x14ac:dyDescent="0.35">
      <c r="A16" s="13"/>
      <c r="B16" s="18"/>
      <c r="C16" s="15"/>
      <c r="D16" s="15"/>
      <c r="E16" s="15"/>
      <c r="F16" s="15"/>
      <c r="G16" s="15"/>
      <c r="H16" s="9"/>
      <c r="I16" s="9"/>
      <c r="J16" s="15"/>
      <c r="K16" s="15"/>
      <c r="L16" s="15"/>
      <c r="M16" s="15"/>
      <c r="N16" s="15"/>
      <c r="O16" s="9"/>
      <c r="P16" s="9"/>
      <c r="Q16" s="15"/>
      <c r="R16" s="15"/>
      <c r="S16" s="15"/>
      <c r="T16" s="15"/>
      <c r="U16" s="15"/>
      <c r="V16" s="9"/>
      <c r="W16" s="9"/>
      <c r="X16" s="15"/>
      <c r="Y16" s="15"/>
      <c r="Z16" s="15"/>
      <c r="AA16" s="15"/>
      <c r="AB16" s="15"/>
      <c r="AC16" s="9"/>
      <c r="AD16" s="9"/>
      <c r="AE16" s="9"/>
      <c r="AF16" s="9"/>
      <c r="AG16" s="9"/>
      <c r="AH16" s="9"/>
      <c r="AI16" s="9"/>
      <c r="AJ16" s="9"/>
      <c r="AK16" s="9"/>
      <c r="AL16" s="15"/>
      <c r="AM16" s="15"/>
      <c r="AN16" s="15"/>
      <c r="AO16" s="15"/>
      <c r="AP16" s="15"/>
      <c r="AQ16" s="9"/>
      <c r="AR16" s="9"/>
      <c r="AS16" s="15"/>
      <c r="AT16" s="15"/>
      <c r="AU16" s="15"/>
      <c r="AV16" s="15"/>
      <c r="AW16" s="15"/>
      <c r="AX16" s="9"/>
      <c r="AY16" s="9"/>
      <c r="AZ16" s="15"/>
      <c r="BA16" s="15"/>
      <c r="BB16" s="15"/>
      <c r="BC16" s="15"/>
      <c r="BD16" s="15"/>
      <c r="BE16" s="9"/>
      <c r="BF16" s="9"/>
    </row>
    <row r="17" spans="1:58" ht="15" thickBot="1" x14ac:dyDescent="0.35">
      <c r="A17" s="12">
        <v>7618</v>
      </c>
      <c r="B17" s="7" t="s">
        <v>44</v>
      </c>
      <c r="C17" s="8"/>
      <c r="D17" s="8"/>
      <c r="E17" s="8"/>
      <c r="F17" s="8"/>
      <c r="G17" s="8"/>
      <c r="H17" s="9"/>
      <c r="I17" s="9"/>
      <c r="J17" s="8"/>
      <c r="K17" s="8"/>
      <c r="L17" s="8"/>
      <c r="M17" s="8"/>
      <c r="N17" s="8"/>
      <c r="O17" s="9"/>
      <c r="P17" s="9"/>
      <c r="Q17" s="8"/>
      <c r="R17" s="8"/>
      <c r="S17" s="8"/>
      <c r="T17" s="8"/>
      <c r="U17" s="8"/>
      <c r="V17" s="9"/>
      <c r="W17" s="9"/>
      <c r="X17" s="8"/>
      <c r="Y17" s="8"/>
      <c r="Z17" s="8"/>
      <c r="AA17" s="8"/>
      <c r="AB17" s="8"/>
      <c r="AC17" s="9"/>
      <c r="AD17" s="9"/>
      <c r="AE17" s="8"/>
      <c r="AF17" s="8"/>
      <c r="AG17" s="8"/>
      <c r="AH17" s="8"/>
      <c r="AI17" s="8"/>
      <c r="AJ17" s="9"/>
      <c r="AK17" s="9"/>
      <c r="AL17" s="8"/>
      <c r="AM17" s="8"/>
      <c r="AN17" s="8"/>
      <c r="AO17" s="8"/>
      <c r="AP17" s="8"/>
      <c r="AQ17" s="9"/>
      <c r="AR17" s="9"/>
      <c r="AS17" s="8"/>
      <c r="AT17" s="8"/>
      <c r="AU17" s="8"/>
      <c r="AV17" s="8"/>
      <c r="AW17" s="8"/>
      <c r="AX17" s="9"/>
      <c r="AY17" s="9"/>
      <c r="AZ17" s="8"/>
      <c r="BA17" s="8"/>
      <c r="BB17" s="8"/>
      <c r="BC17" s="8"/>
      <c r="BD17" s="8"/>
      <c r="BE17" s="9"/>
      <c r="BF17" s="9"/>
    </row>
    <row r="18" spans="1:58" ht="15" thickBot="1" x14ac:dyDescent="0.35">
      <c r="A18" s="12">
        <v>7618</v>
      </c>
      <c r="B18" s="7" t="s">
        <v>53</v>
      </c>
      <c r="C18" s="8"/>
      <c r="D18" s="8"/>
      <c r="E18" s="8"/>
      <c r="F18" s="8"/>
      <c r="G18" s="8"/>
      <c r="H18" s="9"/>
      <c r="I18" s="9"/>
      <c r="J18" s="20">
        <v>1</v>
      </c>
      <c r="K18" s="20">
        <v>1</v>
      </c>
      <c r="L18" s="20">
        <v>1</v>
      </c>
      <c r="M18" s="20">
        <v>1</v>
      </c>
      <c r="N18" s="20">
        <v>1</v>
      </c>
      <c r="O18" s="21"/>
      <c r="P18" s="9"/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9"/>
      <c r="W18" s="9"/>
      <c r="X18" s="8"/>
      <c r="Y18" s="8"/>
      <c r="Z18" s="8"/>
      <c r="AA18" s="8"/>
      <c r="AB18" s="8"/>
      <c r="AC18" s="9"/>
      <c r="AD18" s="9"/>
      <c r="AE18" s="10">
        <v>1</v>
      </c>
      <c r="AF18" s="10">
        <v>1</v>
      </c>
      <c r="AG18" s="10">
        <v>1</v>
      </c>
      <c r="AH18" s="10">
        <v>1</v>
      </c>
      <c r="AI18" s="10">
        <v>1</v>
      </c>
      <c r="AJ18" s="9"/>
      <c r="AK18" s="9"/>
      <c r="AL18" s="8"/>
      <c r="AM18" s="8"/>
      <c r="AN18" s="8"/>
      <c r="AO18" s="8"/>
      <c r="AP18" s="8"/>
      <c r="AQ18" s="9"/>
      <c r="AR18" s="9"/>
      <c r="AS18" s="8"/>
      <c r="AT18" s="8"/>
      <c r="AU18" s="8"/>
      <c r="AV18" s="8"/>
      <c r="AW18" s="8"/>
      <c r="AX18" s="9"/>
      <c r="AY18" s="9"/>
      <c r="AZ18" s="8"/>
      <c r="BA18" s="8"/>
      <c r="BB18" s="8"/>
      <c r="BC18" s="8"/>
      <c r="BD18" s="107">
        <v>1</v>
      </c>
      <c r="BE18" s="9"/>
      <c r="BF18" s="9"/>
    </row>
    <row r="19" spans="1:58" ht="15" thickBot="1" x14ac:dyDescent="0.35">
      <c r="A19" s="13"/>
      <c r="B19" s="18"/>
      <c r="C19" s="15"/>
      <c r="D19" s="15"/>
      <c r="E19" s="15"/>
      <c r="F19" s="15"/>
      <c r="G19" s="15"/>
      <c r="H19" s="9"/>
      <c r="I19" s="9"/>
      <c r="J19" s="22"/>
      <c r="K19" s="22"/>
      <c r="L19" s="22"/>
      <c r="M19" s="22"/>
      <c r="N19" s="22"/>
      <c r="O19" s="9"/>
      <c r="P19" s="9"/>
      <c r="Q19" s="15"/>
      <c r="R19" s="15"/>
      <c r="S19" s="15"/>
      <c r="T19" s="15"/>
      <c r="U19" s="15"/>
      <c r="V19" s="9"/>
      <c r="W19" s="9"/>
      <c r="X19" s="15"/>
      <c r="Y19" s="15"/>
      <c r="Z19" s="15"/>
      <c r="AA19" s="15"/>
      <c r="AB19" s="15"/>
      <c r="AC19" s="9"/>
      <c r="AD19" s="9"/>
      <c r="AE19" s="15"/>
      <c r="AF19" s="15"/>
      <c r="AG19" s="15"/>
      <c r="AH19" s="15"/>
      <c r="AI19" s="15"/>
      <c r="AJ19" s="9"/>
      <c r="AK19" s="9"/>
      <c r="AL19" s="15"/>
      <c r="AM19" s="15"/>
      <c r="AN19" s="15"/>
      <c r="AO19" s="15"/>
      <c r="AP19" s="15"/>
      <c r="AQ19" s="9"/>
      <c r="AR19" s="9"/>
      <c r="AS19" s="15"/>
      <c r="AT19" s="15"/>
      <c r="AU19" s="15"/>
      <c r="AV19" s="15"/>
      <c r="AW19" s="15"/>
      <c r="AX19" s="9"/>
      <c r="AY19" s="9"/>
      <c r="AZ19" s="15"/>
      <c r="BA19" s="15"/>
      <c r="BB19" s="15"/>
      <c r="BC19" s="15"/>
      <c r="BD19" s="15"/>
      <c r="BE19" s="9"/>
      <c r="BF19" s="9"/>
    </row>
    <row r="20" spans="1:58" ht="15" thickBot="1" x14ac:dyDescent="0.35">
      <c r="A20" s="12">
        <v>7619</v>
      </c>
      <c r="B20" s="7" t="s">
        <v>44</v>
      </c>
      <c r="C20" s="8"/>
      <c r="D20" s="8"/>
      <c r="E20" s="8"/>
      <c r="F20" s="8"/>
      <c r="G20" s="8"/>
      <c r="H20" s="9"/>
      <c r="I20" s="9"/>
      <c r="J20" s="8"/>
      <c r="K20" s="8"/>
      <c r="L20" s="8"/>
      <c r="M20" s="8"/>
      <c r="N20" s="8"/>
      <c r="O20" s="9"/>
      <c r="P20" s="9"/>
      <c r="Q20" s="8"/>
      <c r="R20" s="8"/>
      <c r="S20" s="8"/>
      <c r="T20" s="8"/>
      <c r="U20" s="8"/>
      <c r="V20" s="9"/>
      <c r="W20" s="9"/>
      <c r="X20" s="96"/>
      <c r="Y20" s="96"/>
      <c r="Z20" s="96"/>
      <c r="AA20" s="96"/>
      <c r="AB20" s="96"/>
      <c r="AC20" s="102"/>
      <c r="AD20" s="102"/>
      <c r="AE20" s="96"/>
      <c r="AF20" s="96"/>
      <c r="AG20" s="96"/>
      <c r="AH20" s="96"/>
      <c r="AI20" s="96"/>
      <c r="AJ20" s="102"/>
      <c r="AK20" s="102"/>
      <c r="AL20" s="96"/>
      <c r="AM20" s="96"/>
      <c r="AN20" s="96"/>
      <c r="AO20" s="96"/>
      <c r="AP20" s="96"/>
      <c r="AQ20" s="102"/>
      <c r="AR20" s="102"/>
      <c r="AS20" s="96"/>
      <c r="AT20" s="96"/>
      <c r="AU20" s="96"/>
      <c r="AV20" s="96"/>
      <c r="AW20" s="96"/>
      <c r="AX20" s="9"/>
      <c r="AY20" s="9"/>
      <c r="AZ20" s="8"/>
      <c r="BA20" s="8"/>
      <c r="BB20" s="8"/>
      <c r="BC20" s="8"/>
      <c r="BD20" s="8"/>
      <c r="BE20" s="9"/>
      <c r="BF20" s="9"/>
    </row>
    <row r="21" spans="1:58" ht="15" thickBot="1" x14ac:dyDescent="0.35">
      <c r="A21" s="12">
        <v>7619</v>
      </c>
      <c r="B21" s="7" t="s">
        <v>53</v>
      </c>
      <c r="C21" s="19"/>
      <c r="D21" s="19"/>
      <c r="E21" s="19"/>
      <c r="F21" s="19"/>
      <c r="G21" s="19"/>
      <c r="H21" s="9" t="s">
        <v>41</v>
      </c>
      <c r="I21" s="9" t="s">
        <v>42</v>
      </c>
      <c r="J21" s="10">
        <v>1</v>
      </c>
      <c r="K21" s="10">
        <v>1</v>
      </c>
      <c r="L21" s="10">
        <v>1</v>
      </c>
      <c r="M21" s="10">
        <v>1</v>
      </c>
      <c r="N21" s="10">
        <v>1</v>
      </c>
      <c r="O21" s="9" t="s">
        <v>41</v>
      </c>
      <c r="P21" s="9" t="s">
        <v>42</v>
      </c>
      <c r="Q21" s="10">
        <v>1</v>
      </c>
      <c r="R21" s="10">
        <v>1</v>
      </c>
      <c r="S21" s="10">
        <v>1</v>
      </c>
      <c r="T21" s="10">
        <v>1</v>
      </c>
      <c r="U21" s="10">
        <v>1</v>
      </c>
      <c r="V21" s="9" t="s">
        <v>41</v>
      </c>
      <c r="W21" s="9" t="s">
        <v>42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9" t="s">
        <v>41</v>
      </c>
      <c r="AD21" s="9" t="s">
        <v>42</v>
      </c>
      <c r="AE21" s="8"/>
      <c r="AF21" s="8"/>
      <c r="AG21" s="8"/>
      <c r="AH21" s="8"/>
      <c r="AI21" s="8"/>
      <c r="AJ21" s="9" t="s">
        <v>41</v>
      </c>
      <c r="AK21" s="9" t="s">
        <v>42</v>
      </c>
      <c r="AL21" s="8"/>
      <c r="AM21" s="8"/>
      <c r="AN21" s="8"/>
      <c r="AO21" s="8"/>
      <c r="AP21" s="8"/>
      <c r="AQ21" s="9" t="s">
        <v>41</v>
      </c>
      <c r="AR21" s="9" t="s">
        <v>42</v>
      </c>
      <c r="AS21" s="8"/>
      <c r="AT21" s="8"/>
      <c r="AU21" s="8"/>
      <c r="AV21" s="8"/>
      <c r="AW21" s="8"/>
      <c r="AX21" s="9" t="s">
        <v>41</v>
      </c>
      <c r="AY21" s="9" t="s">
        <v>42</v>
      </c>
      <c r="AZ21" s="8"/>
      <c r="BA21" s="8"/>
      <c r="BB21" s="8"/>
      <c r="BC21" s="8"/>
      <c r="BD21" s="8"/>
      <c r="BE21" s="9" t="s">
        <v>41</v>
      </c>
      <c r="BF21" s="9" t="s">
        <v>42</v>
      </c>
    </row>
    <row r="22" spans="1:58" ht="15" thickBot="1" x14ac:dyDescent="0.35">
      <c r="A22" s="13"/>
      <c r="B22" s="18"/>
      <c r="C22" s="15"/>
      <c r="D22" s="15"/>
      <c r="E22" s="15"/>
      <c r="F22" s="15"/>
      <c r="G22" s="15"/>
      <c r="H22" s="9"/>
      <c r="I22" s="9"/>
      <c r="J22" s="15"/>
      <c r="K22" s="15"/>
      <c r="L22" s="15"/>
      <c r="M22" s="15"/>
      <c r="N22" s="15"/>
      <c r="O22" s="9"/>
      <c r="P22" s="9"/>
      <c r="Q22" s="15"/>
      <c r="R22" s="15"/>
      <c r="S22" s="15"/>
      <c r="T22" s="15"/>
      <c r="U22" s="15"/>
      <c r="V22" s="9"/>
      <c r="W22" s="9"/>
      <c r="X22" s="15"/>
      <c r="Y22" s="15"/>
      <c r="Z22" s="15"/>
      <c r="AA22" s="15"/>
      <c r="AB22" s="15"/>
      <c r="AC22" s="9"/>
      <c r="AD22" s="9"/>
      <c r="AE22" s="15"/>
      <c r="AF22" s="15"/>
      <c r="AG22" s="15"/>
      <c r="AH22" s="15"/>
      <c r="AI22" s="15"/>
      <c r="AJ22" s="9"/>
      <c r="AK22" s="9"/>
      <c r="AL22" s="15"/>
      <c r="AM22" s="15"/>
      <c r="AN22" s="15"/>
      <c r="AO22" s="15"/>
      <c r="AP22" s="15"/>
      <c r="AQ22" s="9"/>
      <c r="AR22" s="9"/>
      <c r="AS22" s="15"/>
      <c r="AT22" s="15"/>
      <c r="AU22" s="15"/>
      <c r="AV22" s="15"/>
      <c r="AW22" s="15"/>
      <c r="AX22" s="9"/>
      <c r="AY22" s="9"/>
      <c r="AZ22" s="15"/>
      <c r="BA22" s="15"/>
      <c r="BB22" s="15"/>
      <c r="BC22" s="15"/>
      <c r="BD22" s="15"/>
      <c r="BE22" s="9"/>
      <c r="BF22" s="9"/>
    </row>
    <row r="23" spans="1:58" ht="15" thickBot="1" x14ac:dyDescent="0.35">
      <c r="A23" s="12">
        <v>7620</v>
      </c>
      <c r="B23" s="7" t="s">
        <v>44</v>
      </c>
      <c r="C23" s="8"/>
      <c r="D23" s="8"/>
      <c r="E23" s="8"/>
      <c r="F23" s="8"/>
      <c r="G23" s="8"/>
      <c r="H23" s="9"/>
      <c r="I23" s="9"/>
      <c r="J23" s="8"/>
      <c r="K23" s="8"/>
      <c r="L23" s="8"/>
      <c r="M23" s="8"/>
      <c r="N23" s="8"/>
      <c r="O23" s="9"/>
      <c r="P23" s="9"/>
      <c r="Q23" s="8"/>
      <c r="R23" s="8"/>
      <c r="S23" s="8"/>
      <c r="T23" s="8"/>
      <c r="U23" s="8"/>
      <c r="V23" s="9"/>
      <c r="W23" s="9"/>
      <c r="X23" s="8"/>
      <c r="Y23" s="8"/>
      <c r="Z23" s="8"/>
      <c r="AA23" s="8"/>
      <c r="AB23" s="8"/>
      <c r="AC23" s="9"/>
      <c r="AD23" s="9"/>
      <c r="AE23" s="8"/>
      <c r="AF23" s="8"/>
      <c r="AG23" s="8"/>
      <c r="AH23" s="8"/>
      <c r="AI23" s="8"/>
      <c r="AJ23" s="9"/>
      <c r="AK23" s="9"/>
      <c r="AL23" s="93"/>
      <c r="AM23" s="93"/>
      <c r="AN23" s="93"/>
      <c r="AO23" s="93"/>
      <c r="AP23" s="93"/>
      <c r="AQ23" s="9"/>
      <c r="AR23" s="9"/>
      <c r="AS23" s="93"/>
      <c r="AT23" s="93"/>
      <c r="AU23" s="93"/>
      <c r="AV23" s="93"/>
      <c r="AW23" s="93"/>
      <c r="AX23" s="9"/>
      <c r="AY23" s="9"/>
      <c r="AZ23" s="93"/>
      <c r="BA23" s="93"/>
      <c r="BB23" s="93"/>
      <c r="BC23" s="8"/>
      <c r="BD23" s="8"/>
      <c r="BE23" s="9"/>
      <c r="BF23" s="9"/>
    </row>
    <row r="24" spans="1:58" ht="15" thickBot="1" x14ac:dyDescent="0.35">
      <c r="A24" s="12">
        <v>7620</v>
      </c>
      <c r="B24" s="7" t="s">
        <v>53</v>
      </c>
      <c r="C24" s="8"/>
      <c r="D24" s="8"/>
      <c r="E24" s="8"/>
      <c r="F24" s="8"/>
      <c r="G24" s="8"/>
      <c r="H24" s="9"/>
      <c r="I24" s="9"/>
      <c r="J24" s="8"/>
      <c r="K24" s="8"/>
      <c r="L24" s="8"/>
      <c r="M24" s="8"/>
      <c r="N24" s="8"/>
      <c r="O24" s="9"/>
      <c r="P24" s="9"/>
      <c r="Q24" s="8"/>
      <c r="R24" s="8"/>
      <c r="S24" s="8"/>
      <c r="T24" s="8"/>
      <c r="U24" s="8"/>
      <c r="V24" s="9"/>
      <c r="W24" s="9"/>
      <c r="X24" s="93"/>
      <c r="Y24" s="93"/>
      <c r="Z24" s="93"/>
      <c r="AA24" s="93"/>
      <c r="AB24" s="93"/>
      <c r="AC24" s="9"/>
      <c r="AD24" s="9"/>
      <c r="AE24" s="93"/>
      <c r="AF24" s="93"/>
      <c r="AG24" s="93"/>
      <c r="AH24" s="93"/>
      <c r="AI24" s="93"/>
      <c r="AJ24" s="9"/>
      <c r="AK24" s="9"/>
      <c r="AL24" s="10">
        <v>1</v>
      </c>
      <c r="AM24" s="10">
        <v>1</v>
      </c>
      <c r="AN24" s="10">
        <v>1</v>
      </c>
      <c r="AO24" s="10">
        <v>1</v>
      </c>
      <c r="AP24" s="10">
        <v>1</v>
      </c>
      <c r="AQ24" s="9"/>
      <c r="AR24" s="9"/>
      <c r="AS24" s="10">
        <v>1</v>
      </c>
      <c r="AT24" s="10">
        <v>1</v>
      </c>
      <c r="AU24" s="10">
        <v>1</v>
      </c>
      <c r="AV24" s="10">
        <v>1</v>
      </c>
      <c r="AW24" s="10">
        <v>1</v>
      </c>
      <c r="AX24" s="9"/>
      <c r="AY24" s="9"/>
      <c r="AZ24" s="10">
        <v>1</v>
      </c>
      <c r="BA24" s="10">
        <v>1</v>
      </c>
      <c r="BB24" s="10">
        <v>1</v>
      </c>
      <c r="BC24" s="93"/>
      <c r="BD24" s="93"/>
      <c r="BE24" s="9"/>
      <c r="BF24" s="9"/>
    </row>
    <row r="25" spans="1:58" ht="15" thickBot="1" x14ac:dyDescent="0.35">
      <c r="A25" s="13"/>
      <c r="B25" s="18"/>
      <c r="C25" s="15"/>
      <c r="D25" s="15"/>
      <c r="E25" s="15"/>
      <c r="F25" s="15"/>
      <c r="G25" s="15"/>
      <c r="H25" s="9"/>
      <c r="I25" s="9"/>
      <c r="J25" s="15"/>
      <c r="K25" s="15"/>
      <c r="L25" s="15"/>
      <c r="M25" s="15"/>
      <c r="N25" s="15"/>
      <c r="O25" s="9"/>
      <c r="P25" s="9"/>
      <c r="Q25" s="15"/>
      <c r="R25" s="15"/>
      <c r="S25" s="15"/>
      <c r="T25" s="15"/>
      <c r="U25" s="15"/>
      <c r="V25" s="9"/>
      <c r="W25" s="9"/>
      <c r="X25" s="15"/>
      <c r="Y25" s="15"/>
      <c r="Z25" s="15"/>
      <c r="AA25" s="15"/>
      <c r="AB25" s="15"/>
      <c r="AC25" s="9"/>
      <c r="AD25" s="9"/>
      <c r="AE25" s="15"/>
      <c r="AF25" s="15"/>
      <c r="AG25" s="15"/>
      <c r="AH25" s="15"/>
      <c r="AI25" s="15"/>
      <c r="AJ25" s="9"/>
      <c r="AK25" s="9"/>
      <c r="AL25" s="15"/>
      <c r="AM25" s="15"/>
      <c r="AN25" s="15"/>
      <c r="AO25" s="15"/>
      <c r="AP25" s="15"/>
      <c r="AQ25" s="9"/>
      <c r="AR25" s="9"/>
      <c r="AS25" s="15"/>
      <c r="AT25" s="15"/>
      <c r="AU25" s="15"/>
      <c r="AV25" s="15"/>
      <c r="AW25" s="15"/>
      <c r="AX25" s="9"/>
      <c r="AY25" s="9"/>
      <c r="AZ25" s="15"/>
      <c r="BA25" s="15"/>
      <c r="BB25" s="15"/>
      <c r="BC25" s="15"/>
      <c r="BD25" s="15"/>
      <c r="BE25" s="9"/>
      <c r="BF25" s="9"/>
    </row>
    <row r="26" spans="1:58" ht="15" thickBot="1" x14ac:dyDescent="0.35">
      <c r="A26" s="12">
        <v>2205</v>
      </c>
      <c r="B26" s="7" t="s">
        <v>44</v>
      </c>
      <c r="C26" s="8"/>
      <c r="D26" s="8"/>
      <c r="E26" s="8"/>
      <c r="F26" s="8"/>
      <c r="G26" s="8"/>
      <c r="H26" s="9"/>
      <c r="I26" s="9"/>
      <c r="J26" s="8"/>
      <c r="K26" s="8"/>
      <c r="L26" s="8"/>
      <c r="M26" s="8"/>
      <c r="N26" s="8"/>
      <c r="O26" s="9"/>
      <c r="P26" s="9"/>
      <c r="Q26" s="10">
        <v>1</v>
      </c>
      <c r="R26" s="8"/>
      <c r="S26" s="8"/>
      <c r="T26" s="8"/>
      <c r="U26" s="8"/>
      <c r="V26" s="9"/>
      <c r="W26" s="9"/>
      <c r="X26" s="8"/>
      <c r="Y26" s="8"/>
      <c r="Z26" s="8"/>
      <c r="AA26" s="8"/>
      <c r="AB26" s="8"/>
      <c r="AC26" s="9"/>
      <c r="AD26" s="9"/>
      <c r="AE26" s="8"/>
      <c r="AF26" s="8"/>
      <c r="AG26" s="8"/>
      <c r="AH26" s="8"/>
      <c r="AI26" s="8"/>
      <c r="AJ26" s="9"/>
      <c r="AK26" s="9"/>
      <c r="AL26" s="8"/>
      <c r="AM26" s="8"/>
      <c r="AN26" s="8"/>
      <c r="AO26" s="8"/>
      <c r="AP26" s="8"/>
      <c r="AQ26" s="9"/>
      <c r="AR26" s="9"/>
      <c r="AS26" s="8"/>
      <c r="AT26" s="8"/>
      <c r="AU26" s="8"/>
      <c r="AV26" s="8"/>
      <c r="AW26" s="8"/>
      <c r="AX26" s="9"/>
      <c r="AY26" s="9"/>
      <c r="AZ26" s="8"/>
      <c r="BA26" s="8"/>
      <c r="BB26" s="8"/>
      <c r="BC26" s="8"/>
      <c r="BD26" s="8"/>
      <c r="BE26" s="9"/>
      <c r="BF26" s="9"/>
    </row>
    <row r="27" spans="1:58" ht="15" thickBot="1" x14ac:dyDescent="0.35">
      <c r="A27" s="12">
        <v>2205</v>
      </c>
      <c r="B27" s="7" t="s">
        <v>53</v>
      </c>
      <c r="C27" s="8"/>
      <c r="D27" s="8"/>
      <c r="E27" s="8"/>
      <c r="F27" s="8"/>
      <c r="G27" s="8"/>
      <c r="H27" s="9"/>
      <c r="I27" s="9"/>
      <c r="J27" s="8"/>
      <c r="K27" s="8"/>
      <c r="L27" s="8"/>
      <c r="M27" s="8"/>
      <c r="N27" s="8"/>
      <c r="O27" s="9"/>
      <c r="P27" s="9"/>
      <c r="Q27" s="8"/>
      <c r="R27" s="8"/>
      <c r="S27" s="8"/>
      <c r="T27" s="8"/>
      <c r="U27" s="8"/>
      <c r="V27" s="9"/>
      <c r="W27" s="9"/>
      <c r="X27" s="96"/>
      <c r="Y27" s="96"/>
      <c r="Z27" s="96"/>
      <c r="AA27" s="96"/>
      <c r="AB27" s="96"/>
      <c r="AC27" s="9"/>
      <c r="AD27" s="9"/>
      <c r="AE27" s="10">
        <v>1</v>
      </c>
      <c r="AF27" s="10">
        <v>1</v>
      </c>
      <c r="AG27" s="10">
        <v>1</v>
      </c>
      <c r="AH27" s="10">
        <v>1</v>
      </c>
      <c r="AI27" s="10">
        <v>1</v>
      </c>
      <c r="AJ27" s="9"/>
      <c r="AK27" s="9"/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9"/>
      <c r="AR27" s="9"/>
      <c r="AS27" s="10">
        <v>1</v>
      </c>
      <c r="AT27" s="10">
        <v>1</v>
      </c>
      <c r="AU27" s="10">
        <v>1</v>
      </c>
      <c r="AV27" s="10">
        <v>1</v>
      </c>
      <c r="AW27" s="10">
        <v>1</v>
      </c>
      <c r="AX27" s="9"/>
      <c r="AY27" s="9"/>
      <c r="AZ27" s="8"/>
      <c r="BA27" s="8"/>
      <c r="BB27" s="8"/>
      <c r="BC27" s="8"/>
      <c r="BD27" s="8"/>
      <c r="BE27" s="9"/>
      <c r="BF27" s="9"/>
    </row>
    <row r="28" spans="1:58" ht="15" thickBot="1" x14ac:dyDescent="0.35">
      <c r="A28" s="13"/>
      <c r="B28" s="14"/>
      <c r="C28" s="15"/>
      <c r="D28" s="15"/>
      <c r="E28" s="15"/>
      <c r="F28" s="15"/>
      <c r="G28" s="15"/>
      <c r="H28" s="9"/>
      <c r="I28" s="9"/>
      <c r="J28" s="15"/>
      <c r="K28" s="15"/>
      <c r="L28" s="15"/>
      <c r="M28" s="15"/>
      <c r="N28" s="15"/>
      <c r="O28" s="9"/>
      <c r="P28" s="9"/>
      <c r="Q28" s="15"/>
      <c r="R28" s="15"/>
      <c r="S28" s="15"/>
      <c r="T28" s="15"/>
      <c r="U28" s="15"/>
      <c r="V28" s="9"/>
      <c r="W28" s="9"/>
      <c r="X28" s="15"/>
      <c r="Y28" s="15"/>
      <c r="Z28" s="15"/>
      <c r="AA28" s="15"/>
      <c r="AB28" s="15"/>
      <c r="AC28" s="9"/>
      <c r="AD28" s="9"/>
      <c r="AE28" s="15"/>
      <c r="AF28" s="15"/>
      <c r="AG28" s="15"/>
      <c r="AH28" s="15"/>
      <c r="AI28" s="15"/>
      <c r="AJ28" s="9"/>
      <c r="AK28" s="9"/>
      <c r="AL28" s="15"/>
      <c r="AM28" s="15"/>
      <c r="AN28" s="15"/>
      <c r="AO28" s="15"/>
      <c r="AP28" s="15"/>
      <c r="AQ28" s="9"/>
      <c r="AR28" s="9"/>
      <c r="AS28" s="15"/>
      <c r="AT28" s="15"/>
      <c r="AU28" s="15"/>
      <c r="AV28" s="15"/>
      <c r="AW28" s="15"/>
      <c r="AX28" s="9"/>
      <c r="AY28" s="9"/>
      <c r="AZ28" s="15"/>
      <c r="BA28" s="15"/>
      <c r="BB28" s="15"/>
      <c r="BC28" s="15"/>
      <c r="BD28" s="15"/>
      <c r="BE28" s="9"/>
      <c r="BF28" s="9"/>
    </row>
    <row r="29" spans="1:58" ht="15" thickBot="1" x14ac:dyDescent="0.35">
      <c r="A29" s="12">
        <v>7622</v>
      </c>
      <c r="B29" s="7" t="s">
        <v>44</v>
      </c>
      <c r="C29" s="8"/>
      <c r="D29" s="8"/>
      <c r="E29" s="8"/>
      <c r="F29" s="8"/>
      <c r="G29" s="8"/>
      <c r="H29" s="9"/>
      <c r="I29" s="9"/>
      <c r="J29" s="8"/>
      <c r="K29" s="8"/>
      <c r="L29" s="8"/>
      <c r="M29" s="8"/>
      <c r="N29" s="8"/>
      <c r="O29" s="9"/>
      <c r="P29" s="9"/>
      <c r="Q29" s="8"/>
      <c r="R29" s="8"/>
      <c r="S29" s="8"/>
      <c r="T29" s="8"/>
      <c r="U29" s="8"/>
      <c r="V29" s="9"/>
      <c r="W29" s="9"/>
      <c r="X29" s="8"/>
      <c r="Y29" s="8"/>
      <c r="Z29" s="8"/>
      <c r="AA29" s="8"/>
      <c r="AB29" s="8"/>
      <c r="AC29" s="9"/>
      <c r="AD29" s="9"/>
      <c r="AE29" s="8"/>
      <c r="AF29" s="8"/>
      <c r="AG29" s="8"/>
      <c r="AH29" s="8"/>
      <c r="AI29" s="8"/>
      <c r="AJ29" s="9"/>
      <c r="AK29" s="9"/>
      <c r="AL29" s="8"/>
      <c r="AM29" s="8"/>
      <c r="AN29" s="8"/>
      <c r="AO29" s="8"/>
      <c r="AP29" s="8"/>
      <c r="AQ29" s="9"/>
      <c r="AR29" s="9"/>
      <c r="AS29" s="8"/>
      <c r="AT29" s="8"/>
      <c r="AU29" s="8"/>
      <c r="AV29" s="8"/>
      <c r="AW29" s="8"/>
      <c r="AX29" s="9"/>
      <c r="AY29" s="9"/>
      <c r="AZ29" s="8"/>
      <c r="BA29" s="8"/>
      <c r="BB29" s="8"/>
      <c r="BC29" s="8"/>
      <c r="BD29" s="8"/>
      <c r="BE29" s="9"/>
      <c r="BF29" s="9"/>
    </row>
    <row r="30" spans="1:58" ht="15" thickBot="1" x14ac:dyDescent="0.35">
      <c r="A30" s="12">
        <v>7622</v>
      </c>
      <c r="B30" s="7" t="s">
        <v>53</v>
      </c>
      <c r="C30" s="97">
        <v>1</v>
      </c>
      <c r="D30" s="97">
        <v>1</v>
      </c>
      <c r="E30" s="97">
        <v>1</v>
      </c>
      <c r="F30" s="97">
        <v>1</v>
      </c>
      <c r="G30" s="97">
        <v>1</v>
      </c>
      <c r="H30" s="9"/>
      <c r="I30" s="9"/>
      <c r="J30" s="96"/>
      <c r="K30" s="96"/>
      <c r="L30" s="96"/>
      <c r="M30" s="96"/>
      <c r="N30" s="96"/>
      <c r="O30" s="9"/>
      <c r="P30" s="9"/>
      <c r="Q30" s="8"/>
      <c r="R30" s="8"/>
      <c r="S30" s="8"/>
      <c r="T30" s="8"/>
      <c r="U30" s="8"/>
      <c r="V30" s="9"/>
      <c r="W30" s="9"/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9"/>
      <c r="AD30" s="9"/>
      <c r="AE30" s="8"/>
      <c r="AF30" s="8"/>
      <c r="AG30" s="8"/>
      <c r="AH30" s="8"/>
      <c r="AI30" s="8"/>
      <c r="AJ30" s="9"/>
      <c r="AK30" s="9"/>
      <c r="AL30" s="93"/>
      <c r="AM30" s="93"/>
      <c r="AN30" s="93"/>
      <c r="AO30" s="93"/>
      <c r="AP30" s="93"/>
      <c r="AQ30" s="104"/>
      <c r="AR30" s="104"/>
      <c r="AS30" s="93"/>
      <c r="AT30" s="93"/>
      <c r="AU30" s="93"/>
      <c r="AV30" s="93"/>
      <c r="AW30" s="93"/>
      <c r="AX30" s="104"/>
      <c r="AY30" s="104"/>
      <c r="AZ30" s="10">
        <v>1</v>
      </c>
      <c r="BA30" s="10">
        <v>1</v>
      </c>
      <c r="BB30" s="10">
        <v>1</v>
      </c>
      <c r="BC30" s="107">
        <v>1</v>
      </c>
      <c r="BD30" s="107">
        <v>1</v>
      </c>
      <c r="BE30" s="9"/>
      <c r="BF30" s="9"/>
    </row>
    <row r="31" spans="1:58" ht="15" thickBot="1" x14ac:dyDescent="0.35">
      <c r="A31" s="13"/>
      <c r="B31" s="18"/>
      <c r="C31" s="15"/>
      <c r="D31" s="15"/>
      <c r="E31" s="15"/>
      <c r="F31" s="15"/>
      <c r="G31" s="15"/>
      <c r="H31" s="9"/>
      <c r="I31" s="9"/>
      <c r="J31" s="15"/>
      <c r="K31" s="15"/>
      <c r="L31" s="15"/>
      <c r="M31" s="15"/>
      <c r="N31" s="15"/>
      <c r="O31" s="9"/>
      <c r="P31" s="9"/>
      <c r="Q31" s="15"/>
      <c r="R31" s="15"/>
      <c r="S31" s="15"/>
      <c r="T31" s="15"/>
      <c r="U31" s="15"/>
      <c r="V31" s="9"/>
      <c r="W31" s="9"/>
      <c r="X31" s="15"/>
      <c r="Y31" s="15"/>
      <c r="Z31" s="15"/>
      <c r="AA31" s="15"/>
      <c r="AB31" s="15"/>
      <c r="AC31" s="9"/>
      <c r="AD31" s="9"/>
      <c r="AE31" s="15"/>
      <c r="AF31" s="15"/>
      <c r="AG31" s="15"/>
      <c r="AH31" s="15"/>
      <c r="AI31" s="15"/>
      <c r="AJ31" s="9"/>
      <c r="AK31" s="9"/>
      <c r="AL31" s="15"/>
      <c r="AM31" s="15"/>
      <c r="AN31" s="15"/>
      <c r="AO31" s="15"/>
      <c r="AP31" s="15"/>
      <c r="AQ31" s="9"/>
      <c r="AR31" s="9"/>
      <c r="AS31" s="15"/>
      <c r="AT31" s="15"/>
      <c r="AU31" s="15"/>
      <c r="AV31" s="15"/>
      <c r="AW31" s="15"/>
      <c r="AX31" s="9"/>
      <c r="AY31" s="9"/>
      <c r="AZ31" s="15"/>
      <c r="BA31" s="15"/>
      <c r="BB31" s="15"/>
      <c r="BC31" s="15"/>
      <c r="BD31" s="15"/>
      <c r="BE31" s="9"/>
      <c r="BF31" s="9"/>
    </row>
    <row r="32" spans="1:58" ht="15" thickBot="1" x14ac:dyDescent="0.35">
      <c r="A32" s="12">
        <v>7623</v>
      </c>
      <c r="B32" s="7" t="s">
        <v>44</v>
      </c>
      <c r="C32" s="8"/>
      <c r="D32" s="8"/>
      <c r="E32" s="8"/>
      <c r="F32" s="8"/>
      <c r="G32" s="8"/>
      <c r="H32" s="9"/>
      <c r="I32" s="9"/>
      <c r="J32" s="8"/>
      <c r="K32" s="8"/>
      <c r="L32" s="8"/>
      <c r="M32" s="8"/>
      <c r="N32" s="8"/>
      <c r="O32" s="9"/>
      <c r="P32" s="9"/>
      <c r="Q32" s="8"/>
      <c r="R32" s="8"/>
      <c r="S32" s="8"/>
      <c r="T32" s="8"/>
      <c r="U32" s="8"/>
      <c r="V32" s="9"/>
      <c r="W32" s="9"/>
      <c r="X32" s="8"/>
      <c r="Y32" s="8"/>
      <c r="Z32" s="8"/>
      <c r="AA32" s="8"/>
      <c r="AB32" s="8"/>
      <c r="AC32" s="9"/>
      <c r="AD32" s="9"/>
      <c r="AE32" s="8"/>
      <c r="AF32" s="8"/>
      <c r="AG32" s="8"/>
      <c r="AH32" s="8"/>
      <c r="AI32" s="8"/>
      <c r="AJ32" s="9"/>
      <c r="AK32" s="9"/>
      <c r="AL32" s="8"/>
      <c r="AM32" s="8"/>
      <c r="AN32" s="8"/>
      <c r="AO32" s="8"/>
      <c r="AP32" s="8"/>
      <c r="AQ32" s="9"/>
      <c r="AR32" s="9"/>
      <c r="AS32" s="8"/>
      <c r="AT32" s="8"/>
      <c r="AU32" s="8"/>
      <c r="AV32" s="8"/>
      <c r="AW32" s="8"/>
      <c r="AX32" s="9"/>
      <c r="AY32" s="9"/>
      <c r="AZ32" s="96"/>
      <c r="BA32" s="96"/>
      <c r="BB32" s="96"/>
      <c r="BC32" s="96"/>
      <c r="BD32" s="96"/>
      <c r="BE32" s="9"/>
      <c r="BF32" s="9"/>
    </row>
    <row r="33" spans="1:58" ht="15" thickBot="1" x14ac:dyDescent="0.35">
      <c r="A33" s="12">
        <v>7623</v>
      </c>
      <c r="B33" s="7" t="s">
        <v>53</v>
      </c>
      <c r="C33" s="8"/>
      <c r="D33" s="8"/>
      <c r="E33" s="107">
        <v>1</v>
      </c>
      <c r="F33" s="8"/>
      <c r="G33" s="8"/>
      <c r="H33" s="9"/>
      <c r="I33" s="9"/>
      <c r="J33" s="8"/>
      <c r="K33" s="8"/>
      <c r="L33" s="8"/>
      <c r="M33" s="8"/>
      <c r="N33" s="8"/>
      <c r="O33" s="9"/>
      <c r="P33" s="9"/>
      <c r="Q33" s="10">
        <v>1</v>
      </c>
      <c r="R33" s="8"/>
      <c r="S33" s="8" t="s">
        <v>42</v>
      </c>
      <c r="T33" s="10">
        <v>1</v>
      </c>
      <c r="U33" s="8"/>
      <c r="V33" s="9"/>
      <c r="W33" s="9"/>
      <c r="X33" s="10">
        <v>1</v>
      </c>
      <c r="Y33" s="8"/>
      <c r="Z33" s="8"/>
      <c r="AA33" s="10">
        <v>1</v>
      </c>
      <c r="AB33" s="8"/>
      <c r="AC33" s="9"/>
      <c r="AD33" s="9"/>
      <c r="AE33" s="10">
        <v>1</v>
      </c>
      <c r="AF33" s="8"/>
      <c r="AG33" s="8"/>
      <c r="AH33" s="10">
        <v>1</v>
      </c>
      <c r="AI33" s="8"/>
      <c r="AJ33" s="9"/>
      <c r="AK33" s="9"/>
      <c r="AL33" s="8"/>
      <c r="AM33" s="8"/>
      <c r="AN33" s="8"/>
      <c r="AO33" s="8"/>
      <c r="AP33" s="8"/>
      <c r="AQ33" s="9"/>
      <c r="AR33" s="9"/>
      <c r="AS33" s="8"/>
      <c r="AT33" s="8"/>
      <c r="AU33" s="8"/>
      <c r="AV33" s="8"/>
      <c r="AW33" s="8"/>
      <c r="AX33" s="9"/>
      <c r="AY33" s="9"/>
      <c r="AZ33" s="10">
        <v>1</v>
      </c>
      <c r="BA33" s="93"/>
      <c r="BB33" s="10">
        <v>1</v>
      </c>
      <c r="BC33" s="10">
        <v>1</v>
      </c>
      <c r="BD33" s="93"/>
      <c r="BE33" s="9"/>
      <c r="BF33" s="9"/>
    </row>
    <row r="34" spans="1:58" ht="15" thickBot="1" x14ac:dyDescent="0.35">
      <c r="A34" s="13"/>
      <c r="B34" s="18"/>
      <c r="C34" s="15"/>
      <c r="D34" s="15"/>
      <c r="E34" s="15"/>
      <c r="F34" s="15"/>
      <c r="G34" s="15"/>
      <c r="H34" s="9"/>
      <c r="I34" s="9"/>
      <c r="J34" s="15"/>
      <c r="K34" s="15"/>
      <c r="L34" s="15"/>
      <c r="M34" s="15"/>
      <c r="N34" s="15"/>
      <c r="O34" s="9"/>
      <c r="P34" s="9"/>
      <c r="Q34" s="15"/>
      <c r="R34" s="15"/>
      <c r="S34" s="15"/>
      <c r="T34" s="15"/>
      <c r="U34" s="15"/>
      <c r="V34" s="9"/>
      <c r="W34" s="9"/>
      <c r="X34" s="15"/>
      <c r="Y34" s="15"/>
      <c r="Z34" s="15"/>
      <c r="AA34" s="15"/>
      <c r="AB34" s="15"/>
      <c r="AC34" s="9"/>
      <c r="AD34" s="9"/>
      <c r="AE34" s="15"/>
      <c r="AF34" s="15"/>
      <c r="AG34" s="15"/>
      <c r="AH34" s="15"/>
      <c r="AI34" s="15"/>
      <c r="AJ34" s="9"/>
      <c r="AK34" s="9"/>
      <c r="AL34" s="15"/>
      <c r="AM34" s="15"/>
      <c r="AN34" s="15"/>
      <c r="AO34" s="15"/>
      <c r="AP34" s="15"/>
      <c r="AQ34" s="9"/>
      <c r="AR34" s="9"/>
      <c r="AS34" s="15"/>
      <c r="AT34" s="15"/>
      <c r="AU34" s="15"/>
      <c r="AV34" s="15"/>
      <c r="AW34" s="15"/>
      <c r="AX34" s="9"/>
      <c r="AY34" s="9"/>
      <c r="AZ34" s="15"/>
      <c r="BA34" s="15"/>
      <c r="BB34" s="15"/>
      <c r="BC34" s="15"/>
      <c r="BD34" s="15"/>
      <c r="BE34" s="9"/>
      <c r="BF34" s="9"/>
    </row>
    <row r="35" spans="1:58" ht="15" thickBot="1" x14ac:dyDescent="0.35">
      <c r="A35" s="12">
        <v>7648</v>
      </c>
      <c r="B35" s="7" t="s">
        <v>44</v>
      </c>
      <c r="C35" s="8"/>
      <c r="D35" s="8"/>
      <c r="E35" s="93"/>
      <c r="F35" s="8"/>
      <c r="G35" s="8"/>
      <c r="H35" s="9"/>
      <c r="I35" s="9"/>
      <c r="J35" s="8"/>
      <c r="K35" s="8"/>
      <c r="L35" s="8"/>
      <c r="M35" s="8"/>
      <c r="N35" s="8"/>
      <c r="O35" s="9"/>
      <c r="P35" s="9"/>
      <c r="Q35" s="8"/>
      <c r="R35" s="8"/>
      <c r="S35" s="8"/>
      <c r="T35" s="8"/>
      <c r="U35" s="8"/>
      <c r="V35" s="9"/>
      <c r="W35" s="9"/>
      <c r="X35" s="8"/>
      <c r="Y35" s="8"/>
      <c r="Z35" s="8"/>
      <c r="AA35" s="8"/>
      <c r="AB35" s="8"/>
      <c r="AC35" s="9"/>
      <c r="AD35" s="9"/>
      <c r="AE35" s="8"/>
      <c r="AF35" s="8"/>
      <c r="AG35" s="8"/>
      <c r="AH35" s="8"/>
      <c r="AI35" s="8"/>
      <c r="AJ35" s="9"/>
      <c r="AK35" s="9"/>
      <c r="AL35" s="8"/>
      <c r="AM35" s="8"/>
      <c r="AN35" s="8"/>
      <c r="AO35" s="8"/>
      <c r="AP35" s="93"/>
      <c r="AQ35" s="9"/>
      <c r="AR35" s="9"/>
      <c r="AS35" s="93"/>
      <c r="AT35" s="8"/>
      <c r="AU35" s="8"/>
      <c r="AV35" s="8"/>
      <c r="AW35" s="8"/>
      <c r="AX35" s="9"/>
      <c r="AY35" s="9"/>
      <c r="AZ35" s="8"/>
      <c r="BA35" s="8"/>
      <c r="BB35" s="8"/>
      <c r="BC35" s="8"/>
      <c r="BD35" s="8"/>
      <c r="BE35" s="9"/>
      <c r="BF35" s="9"/>
    </row>
    <row r="36" spans="1:58" ht="15" thickBot="1" x14ac:dyDescent="0.35">
      <c r="A36" s="12">
        <v>7648</v>
      </c>
      <c r="B36" s="7" t="s">
        <v>53</v>
      </c>
      <c r="C36" s="8"/>
      <c r="D36" s="8"/>
      <c r="E36" s="8"/>
      <c r="F36" s="8"/>
      <c r="G36" s="8"/>
      <c r="H36" s="9"/>
      <c r="I36" s="9"/>
      <c r="J36" s="8"/>
      <c r="K36" s="8"/>
      <c r="L36" s="8"/>
      <c r="M36" s="8"/>
      <c r="N36" s="8"/>
      <c r="O36" s="9"/>
      <c r="P36" s="9"/>
      <c r="Q36" s="8"/>
      <c r="R36" s="8"/>
      <c r="S36" s="8"/>
      <c r="T36" s="8"/>
      <c r="U36" s="8"/>
      <c r="V36" s="9"/>
      <c r="W36" s="9"/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9"/>
      <c r="AD36" s="9"/>
      <c r="AE36" s="8"/>
      <c r="AF36" s="8"/>
      <c r="AG36" s="8"/>
      <c r="AH36" s="8"/>
      <c r="AI36" s="8"/>
      <c r="AJ36" s="9"/>
      <c r="AK36" s="9"/>
      <c r="AL36" s="8"/>
      <c r="AM36" s="8"/>
      <c r="AN36" s="8"/>
      <c r="AO36" s="8"/>
      <c r="AP36" s="107">
        <v>1</v>
      </c>
      <c r="AQ36" s="9"/>
      <c r="AR36" s="9"/>
      <c r="AS36" s="107">
        <v>1</v>
      </c>
      <c r="AT36" s="8"/>
      <c r="AU36" s="8"/>
      <c r="AV36" s="8"/>
      <c r="AW36" s="10">
        <v>1</v>
      </c>
      <c r="AX36" s="9"/>
      <c r="AY36" s="9"/>
      <c r="AZ36" s="10">
        <v>1</v>
      </c>
      <c r="BA36" s="10">
        <v>1</v>
      </c>
      <c r="BB36" s="10">
        <v>1</v>
      </c>
      <c r="BC36" s="10">
        <v>1</v>
      </c>
      <c r="BD36" s="10">
        <v>1</v>
      </c>
      <c r="BE36" s="9"/>
      <c r="BF36" s="9"/>
    </row>
    <row r="37" spans="1:58" ht="15" thickBot="1" x14ac:dyDescent="0.35">
      <c r="A37" s="13"/>
      <c r="B37" s="18"/>
      <c r="C37" s="15"/>
      <c r="D37" s="15"/>
      <c r="E37" s="15"/>
      <c r="F37" s="15"/>
      <c r="G37" s="15"/>
      <c r="H37" s="9"/>
      <c r="I37" s="9"/>
      <c r="J37" s="15"/>
      <c r="K37" s="15"/>
      <c r="L37" s="15"/>
      <c r="M37" s="15"/>
      <c r="N37" s="15"/>
      <c r="O37" s="9"/>
      <c r="P37" s="9"/>
      <c r="Q37" s="15"/>
      <c r="R37" s="15"/>
      <c r="S37" s="15"/>
      <c r="T37" s="15"/>
      <c r="U37" s="15"/>
      <c r="V37" s="9"/>
      <c r="W37" s="9"/>
      <c r="X37" s="15"/>
      <c r="Y37" s="15"/>
      <c r="Z37" s="15"/>
      <c r="AA37" s="15"/>
      <c r="AB37" s="15"/>
      <c r="AC37" s="9"/>
      <c r="AD37" s="9"/>
      <c r="AE37" s="15"/>
      <c r="AF37" s="15"/>
      <c r="AG37" s="15"/>
      <c r="AH37" s="15"/>
      <c r="AI37" s="15"/>
      <c r="AJ37" s="9"/>
      <c r="AK37" s="9"/>
      <c r="AL37" s="15"/>
      <c r="AM37" s="15"/>
      <c r="AN37" s="15"/>
      <c r="AO37" s="15"/>
      <c r="AP37" s="15"/>
      <c r="AQ37" s="9"/>
      <c r="AR37" s="9"/>
      <c r="AS37" s="15"/>
      <c r="AT37" s="15"/>
      <c r="AU37" s="15"/>
      <c r="AV37" s="15"/>
      <c r="AW37" s="15"/>
      <c r="AX37" s="9"/>
      <c r="AY37" s="9"/>
      <c r="AZ37" s="15"/>
      <c r="BA37" s="15"/>
      <c r="BB37" s="15"/>
      <c r="BC37" s="15"/>
      <c r="BD37" s="15"/>
      <c r="BE37" s="9"/>
      <c r="BF37" s="9"/>
    </row>
    <row r="38" spans="1:58" ht="15" thickBot="1" x14ac:dyDescent="0.35">
      <c r="A38" s="12">
        <v>7649</v>
      </c>
      <c r="B38" s="7" t="s">
        <v>44</v>
      </c>
      <c r="C38" s="96"/>
      <c r="D38" s="96"/>
      <c r="E38" s="96"/>
      <c r="F38" s="96"/>
      <c r="G38" s="96"/>
      <c r="H38" s="9" t="s">
        <v>42</v>
      </c>
      <c r="I38" s="9"/>
      <c r="J38" s="8"/>
      <c r="K38" s="8"/>
      <c r="L38" s="8"/>
      <c r="M38" s="8"/>
      <c r="N38" s="8"/>
      <c r="O38" s="9"/>
      <c r="P38" s="9"/>
      <c r="Q38" s="8"/>
      <c r="R38" s="8"/>
      <c r="S38" s="8"/>
      <c r="T38" s="8"/>
      <c r="U38" s="8"/>
      <c r="V38" s="9"/>
      <c r="W38" s="9"/>
      <c r="X38" s="8"/>
      <c r="Y38" s="8"/>
      <c r="Z38" s="8"/>
      <c r="AA38" s="8"/>
      <c r="AB38" s="8"/>
      <c r="AC38" s="9"/>
      <c r="AD38" s="9"/>
      <c r="AE38" s="8"/>
      <c r="AF38" s="8"/>
      <c r="AG38" s="8"/>
      <c r="AH38" s="8"/>
      <c r="AI38" s="8"/>
      <c r="AJ38" s="9"/>
      <c r="AK38" s="9"/>
      <c r="AL38" s="8"/>
      <c r="AM38" s="8"/>
      <c r="AN38" s="8"/>
      <c r="AO38" s="8"/>
      <c r="AP38" s="8"/>
      <c r="AQ38" s="9"/>
      <c r="AR38" s="9"/>
      <c r="AS38" s="8"/>
      <c r="AT38" s="8"/>
      <c r="AU38" s="8"/>
      <c r="AV38" s="8"/>
      <c r="AW38" s="8"/>
      <c r="AX38" s="9"/>
      <c r="AY38" s="9"/>
      <c r="AZ38" s="8"/>
      <c r="BA38" s="8"/>
      <c r="BB38" s="8"/>
      <c r="BC38" s="8"/>
      <c r="BD38" s="8"/>
      <c r="BE38" s="9"/>
      <c r="BF38" s="9"/>
    </row>
    <row r="39" spans="1:58" ht="15" thickBot="1" x14ac:dyDescent="0.35">
      <c r="A39" s="12">
        <v>7649</v>
      </c>
      <c r="B39" s="7" t="s">
        <v>53</v>
      </c>
      <c r="C39" s="8"/>
      <c r="D39" s="8"/>
      <c r="E39" s="8"/>
      <c r="F39" s="8"/>
      <c r="G39" s="8"/>
      <c r="H39" s="9"/>
      <c r="I39" s="9"/>
      <c r="J39" s="10">
        <v>1</v>
      </c>
      <c r="K39" s="10">
        <v>1</v>
      </c>
      <c r="L39" s="10">
        <v>1</v>
      </c>
      <c r="M39" s="10">
        <v>1</v>
      </c>
      <c r="N39" s="10">
        <v>1</v>
      </c>
      <c r="O39" s="9"/>
      <c r="P39" s="9"/>
      <c r="Q39" s="10">
        <v>1</v>
      </c>
      <c r="R39" s="10">
        <v>1</v>
      </c>
      <c r="S39" s="10">
        <v>1</v>
      </c>
      <c r="T39" s="10">
        <v>1</v>
      </c>
      <c r="U39" s="10">
        <v>1</v>
      </c>
      <c r="V39" s="9"/>
      <c r="W39" s="9"/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9"/>
      <c r="AD39" s="9"/>
      <c r="AE39" s="8"/>
      <c r="AF39" s="8"/>
      <c r="AG39" s="8"/>
      <c r="AH39" s="8"/>
      <c r="AI39" s="8"/>
      <c r="AJ39" s="9"/>
      <c r="AK39" s="9"/>
      <c r="AL39" s="8"/>
      <c r="AM39" s="8"/>
      <c r="AN39" s="8"/>
      <c r="AO39" s="8"/>
      <c r="AP39" s="8"/>
      <c r="AQ39" s="9"/>
      <c r="AR39" s="9"/>
      <c r="AS39" s="8"/>
      <c r="AT39" s="8"/>
      <c r="AU39" s="8"/>
      <c r="AV39" s="8"/>
      <c r="AW39" s="8"/>
      <c r="AX39" s="9"/>
      <c r="AY39" s="9"/>
      <c r="AZ39" s="10">
        <v>1</v>
      </c>
      <c r="BA39" s="10">
        <v>1</v>
      </c>
      <c r="BB39" s="10">
        <v>1</v>
      </c>
      <c r="BC39" s="93"/>
      <c r="BD39" s="93"/>
      <c r="BE39" s="9"/>
      <c r="BF39" s="9"/>
    </row>
    <row r="40" spans="1:58" ht="15" thickBot="1" x14ac:dyDescent="0.35">
      <c r="A40" s="13"/>
      <c r="B40" s="18"/>
      <c r="C40" s="15"/>
      <c r="D40" s="15"/>
      <c r="E40" s="15"/>
      <c r="F40" s="15"/>
      <c r="G40" s="15"/>
      <c r="H40" s="9"/>
      <c r="I40" s="9"/>
      <c r="J40" s="15"/>
      <c r="K40" s="15"/>
      <c r="L40" s="15"/>
      <c r="M40" s="15"/>
      <c r="N40" s="15"/>
      <c r="O40" s="9"/>
      <c r="P40" s="9"/>
      <c r="Q40" s="15"/>
      <c r="R40" s="15"/>
      <c r="S40" s="15"/>
      <c r="T40" s="15"/>
      <c r="U40" s="15"/>
      <c r="V40" s="9"/>
      <c r="W40" s="9"/>
      <c r="X40" s="15"/>
      <c r="Y40" s="15"/>
      <c r="Z40" s="15"/>
      <c r="AA40" s="15"/>
      <c r="AB40" s="15"/>
      <c r="AC40" s="9"/>
      <c r="AD40" s="9"/>
      <c r="AE40" s="15"/>
      <c r="AF40" s="15"/>
      <c r="AG40" s="15"/>
      <c r="AH40" s="15"/>
      <c r="AI40" s="15"/>
      <c r="AJ40" s="9"/>
      <c r="AK40" s="9"/>
      <c r="AL40" s="15"/>
      <c r="AM40" s="15"/>
      <c r="AN40" s="15"/>
      <c r="AO40" s="15"/>
      <c r="AP40" s="15"/>
      <c r="AQ40" s="9"/>
      <c r="AR40" s="9"/>
      <c r="AS40" s="15"/>
      <c r="AT40" s="15"/>
      <c r="AU40" s="15"/>
      <c r="AV40" s="15"/>
      <c r="AW40" s="15"/>
      <c r="AX40" s="9"/>
      <c r="AY40" s="9"/>
      <c r="AZ40" s="15"/>
      <c r="BA40" s="15"/>
      <c r="BB40" s="15"/>
      <c r="BC40" s="15"/>
      <c r="BD40" s="15"/>
      <c r="BE40" s="9"/>
      <c r="BF40" s="9"/>
    </row>
    <row r="41" spans="1:58" ht="15" thickBot="1" x14ac:dyDescent="0.35">
      <c r="A41" s="12">
        <v>7650</v>
      </c>
      <c r="B41" s="7" t="s">
        <v>44</v>
      </c>
      <c r="C41" s="8"/>
      <c r="D41" s="8"/>
      <c r="E41" s="8"/>
      <c r="F41" s="8"/>
      <c r="G41" s="8"/>
      <c r="H41" s="9"/>
      <c r="I41" s="9"/>
      <c r="J41" s="8"/>
      <c r="K41" s="8"/>
      <c r="L41" s="8"/>
      <c r="M41" s="8"/>
      <c r="N41" s="8"/>
      <c r="O41" s="9"/>
      <c r="P41" s="9"/>
      <c r="Q41" s="8"/>
      <c r="R41" s="8"/>
      <c r="S41" s="8"/>
      <c r="T41" s="8"/>
      <c r="U41" s="8"/>
      <c r="V41" s="9"/>
      <c r="W41" s="9"/>
      <c r="X41" s="8"/>
      <c r="Y41" s="8"/>
      <c r="Z41" s="8"/>
      <c r="AA41" s="93"/>
      <c r="AB41" s="93"/>
      <c r="AC41" s="9"/>
      <c r="AD41" s="9"/>
      <c r="AE41" s="10">
        <v>1</v>
      </c>
      <c r="AF41" s="10">
        <v>1</v>
      </c>
      <c r="AG41" s="10">
        <v>1</v>
      </c>
      <c r="AH41" s="10">
        <v>1</v>
      </c>
      <c r="AI41" s="10">
        <v>1</v>
      </c>
      <c r="AJ41" s="9"/>
      <c r="AK41" s="9"/>
      <c r="AL41" s="10">
        <v>1</v>
      </c>
      <c r="AM41" s="10">
        <v>1</v>
      </c>
      <c r="AN41" s="10">
        <v>1</v>
      </c>
      <c r="AO41" s="10">
        <v>1</v>
      </c>
      <c r="AP41" s="10">
        <v>1</v>
      </c>
      <c r="AQ41" s="9"/>
      <c r="AR41" s="9"/>
      <c r="AS41" s="10">
        <v>1</v>
      </c>
      <c r="AT41" s="10">
        <v>1</v>
      </c>
      <c r="AU41" s="10">
        <v>1</v>
      </c>
      <c r="AV41" s="10">
        <v>1</v>
      </c>
      <c r="AW41" s="10">
        <v>1</v>
      </c>
      <c r="AX41" s="9" t="s">
        <v>42</v>
      </c>
      <c r="AY41" s="9"/>
      <c r="AZ41" s="93"/>
      <c r="BA41" s="8"/>
      <c r="BB41" s="8"/>
      <c r="BC41" s="8"/>
      <c r="BD41" s="8"/>
      <c r="BE41" s="9"/>
      <c r="BF41" s="9"/>
    </row>
    <row r="42" spans="1:58" ht="15" thickBot="1" x14ac:dyDescent="0.35">
      <c r="A42" s="23">
        <v>7650</v>
      </c>
      <c r="B42" s="7" t="s">
        <v>53</v>
      </c>
      <c r="C42" s="8"/>
      <c r="D42" s="8"/>
      <c r="E42" s="8"/>
      <c r="F42" s="8"/>
      <c r="G42" s="8"/>
      <c r="H42" s="9"/>
      <c r="I42" s="9"/>
      <c r="J42" s="10">
        <v>1</v>
      </c>
      <c r="K42" s="10">
        <v>1</v>
      </c>
      <c r="L42" s="10">
        <v>1</v>
      </c>
      <c r="M42" s="10">
        <v>1</v>
      </c>
      <c r="N42" s="10">
        <v>1</v>
      </c>
      <c r="O42" s="9"/>
      <c r="P42" s="9"/>
      <c r="Q42" s="10">
        <v>1</v>
      </c>
      <c r="R42" s="10">
        <v>1</v>
      </c>
      <c r="S42" s="10">
        <v>1</v>
      </c>
      <c r="T42" s="10">
        <v>1</v>
      </c>
      <c r="U42" s="10">
        <v>1</v>
      </c>
      <c r="V42" s="9"/>
      <c r="W42" s="9"/>
      <c r="X42" s="10">
        <v>1</v>
      </c>
      <c r="Y42" s="10">
        <v>1</v>
      </c>
      <c r="Z42" s="8"/>
      <c r="AA42" s="8"/>
      <c r="AB42" s="8"/>
      <c r="AC42" s="9"/>
      <c r="AD42" s="9"/>
      <c r="AE42" s="8"/>
      <c r="AF42" s="8"/>
      <c r="AG42" s="8"/>
      <c r="AH42" s="8"/>
      <c r="AI42" s="8"/>
      <c r="AJ42" s="9"/>
      <c r="AK42" s="9"/>
      <c r="AL42" s="8"/>
      <c r="AM42" s="8"/>
      <c r="AN42" s="8"/>
      <c r="AO42" s="8"/>
      <c r="AP42" s="8"/>
      <c r="AQ42" s="9"/>
      <c r="AR42" s="9"/>
      <c r="AS42" s="8"/>
      <c r="AT42" s="8"/>
      <c r="AU42" s="8"/>
      <c r="AV42" s="8"/>
      <c r="AW42" s="8"/>
      <c r="AX42" s="9"/>
      <c r="AY42" s="9"/>
      <c r="AZ42" s="8"/>
      <c r="BA42" s="8"/>
      <c r="BB42" s="8"/>
      <c r="BC42" s="8"/>
      <c r="BD42" s="8"/>
      <c r="BE42" s="9"/>
      <c r="BF42" s="9"/>
    </row>
    <row r="43" spans="1:58" x14ac:dyDescent="0.3">
      <c r="A43" s="29" t="s">
        <v>43</v>
      </c>
      <c r="B43" s="30"/>
      <c r="C43" s="24">
        <f>SUM(C5:C42)</f>
        <v>3</v>
      </c>
      <c r="D43" s="24">
        <f t="shared" ref="D43:G43" si="0">SUM(D5:D42)</f>
        <v>3</v>
      </c>
      <c r="E43" s="24">
        <f t="shared" si="0"/>
        <v>5</v>
      </c>
      <c r="F43" s="24">
        <f t="shared" si="0"/>
        <v>3</v>
      </c>
      <c r="G43" s="24">
        <f t="shared" si="0"/>
        <v>3</v>
      </c>
      <c r="H43" s="25"/>
      <c r="I43" s="25"/>
      <c r="J43" s="24">
        <f>SUM(J5:J42)</f>
        <v>5</v>
      </c>
      <c r="K43" s="24">
        <f t="shared" ref="K43:N43" si="1">SUM(K5:K42)</f>
        <v>5</v>
      </c>
      <c r="L43" s="24">
        <f t="shared" si="1"/>
        <v>5</v>
      </c>
      <c r="M43" s="24">
        <f t="shared" si="1"/>
        <v>5</v>
      </c>
      <c r="N43" s="24">
        <f t="shared" si="1"/>
        <v>5</v>
      </c>
      <c r="O43" s="25"/>
      <c r="P43" s="25"/>
      <c r="Q43" s="24">
        <f>SUM(Q5:Q42)</f>
        <v>8</v>
      </c>
      <c r="R43" s="24">
        <f t="shared" ref="R43:U43" si="2">SUM(R5:R42)</f>
        <v>6</v>
      </c>
      <c r="S43" s="24">
        <f t="shared" si="2"/>
        <v>7</v>
      </c>
      <c r="T43" s="24">
        <f t="shared" si="2"/>
        <v>7</v>
      </c>
      <c r="U43" s="24">
        <f t="shared" si="2"/>
        <v>6</v>
      </c>
      <c r="V43" s="25"/>
      <c r="W43" s="25"/>
      <c r="X43" s="24">
        <f>SUM(X5:X42)</f>
        <v>7</v>
      </c>
      <c r="Y43" s="24">
        <f t="shared" ref="Y43:AB43" si="3">SUM(Y5:Y42)</f>
        <v>6</v>
      </c>
      <c r="Z43" s="24">
        <f t="shared" si="3"/>
        <v>5</v>
      </c>
      <c r="AA43" s="24">
        <f t="shared" si="3"/>
        <v>7</v>
      </c>
      <c r="AB43" s="24">
        <f t="shared" si="3"/>
        <v>6</v>
      </c>
      <c r="AC43" s="25"/>
      <c r="AD43" s="25"/>
      <c r="AE43" s="24">
        <f>SUM(AE5:AE42)</f>
        <v>6</v>
      </c>
      <c r="AF43" s="24">
        <f t="shared" ref="AF43:AI43" si="4">SUM(AF5:AF42)</f>
        <v>5</v>
      </c>
      <c r="AG43" s="24">
        <f t="shared" si="4"/>
        <v>5</v>
      </c>
      <c r="AH43" s="24">
        <f t="shared" si="4"/>
        <v>6</v>
      </c>
      <c r="AI43" s="24">
        <f t="shared" si="4"/>
        <v>6</v>
      </c>
      <c r="AJ43" s="25"/>
      <c r="AK43" s="25"/>
      <c r="AL43" s="24">
        <f>SUM(AL5:AL42)</f>
        <v>6</v>
      </c>
      <c r="AM43" s="24">
        <f t="shared" ref="AM43:AP43" si="5">SUM(AM5:AM42)</f>
        <v>6</v>
      </c>
      <c r="AN43" s="24">
        <f t="shared" si="5"/>
        <v>6</v>
      </c>
      <c r="AO43" s="24">
        <f t="shared" si="5"/>
        <v>6</v>
      </c>
      <c r="AP43" s="24">
        <f t="shared" si="5"/>
        <v>6</v>
      </c>
      <c r="AQ43" s="25"/>
      <c r="AR43" s="25"/>
      <c r="AS43" s="24">
        <f>SUM(AS5:AS42)</f>
        <v>5</v>
      </c>
      <c r="AT43" s="24">
        <f t="shared" ref="AT43:AW43" si="6">SUM(AT5:AT42)</f>
        <v>5</v>
      </c>
      <c r="AU43" s="24">
        <f t="shared" si="6"/>
        <v>5</v>
      </c>
      <c r="AV43" s="24">
        <f t="shared" si="6"/>
        <v>5</v>
      </c>
      <c r="AW43" s="24">
        <f t="shared" si="6"/>
        <v>6</v>
      </c>
      <c r="AX43" s="25"/>
      <c r="AY43" s="25"/>
      <c r="AZ43" s="24">
        <f>SUM(AZ5:AZ42)</f>
        <v>5</v>
      </c>
      <c r="BA43" s="24">
        <f t="shared" ref="BA43:BD43" si="7">SUM(BA5:BA42)</f>
        <v>4</v>
      </c>
      <c r="BB43" s="24">
        <f t="shared" si="7"/>
        <v>5</v>
      </c>
      <c r="BC43" s="24">
        <f t="shared" si="7"/>
        <v>3</v>
      </c>
      <c r="BD43" s="24">
        <f t="shared" si="7"/>
        <v>3</v>
      </c>
      <c r="BE43" s="25"/>
      <c r="BF43" s="25"/>
    </row>
    <row r="44" spans="1:58" ht="15" thickBot="1" x14ac:dyDescent="0.35"/>
    <row r="45" spans="1:58" ht="15" thickBot="1" x14ac:dyDescent="0.35">
      <c r="C45" s="77">
        <v>29</v>
      </c>
      <c r="D45" s="78"/>
      <c r="E45" s="78"/>
      <c r="F45" s="78"/>
      <c r="G45" s="78"/>
      <c r="H45" s="78"/>
      <c r="I45" s="79"/>
      <c r="J45" s="80">
        <v>30</v>
      </c>
      <c r="K45" s="81"/>
      <c r="L45" s="81"/>
      <c r="M45" s="81"/>
      <c r="N45" s="81"/>
      <c r="O45" s="81"/>
      <c r="P45" s="82"/>
      <c r="Q45" s="83">
        <v>31</v>
      </c>
      <c r="R45" s="84"/>
      <c r="S45" s="84"/>
      <c r="T45" s="84"/>
      <c r="U45" s="84"/>
      <c r="V45" s="84"/>
      <c r="W45" s="85"/>
      <c r="X45" s="83">
        <v>32</v>
      </c>
      <c r="Y45" s="84"/>
      <c r="Z45" s="84"/>
      <c r="AA45" s="84"/>
      <c r="AB45" s="84"/>
      <c r="AC45" s="84"/>
      <c r="AD45" s="85"/>
      <c r="AE45" s="83">
        <v>33</v>
      </c>
      <c r="AF45" s="84"/>
      <c r="AG45" s="84"/>
      <c r="AH45" s="84"/>
      <c r="AI45" s="84"/>
      <c r="AJ45" s="84"/>
      <c r="AK45" s="85"/>
      <c r="AL45" s="83">
        <v>34</v>
      </c>
      <c r="AM45" s="84"/>
      <c r="AN45" s="84"/>
      <c r="AO45" s="84"/>
      <c r="AP45" s="84"/>
      <c r="AQ45" s="84"/>
      <c r="AR45" s="85"/>
      <c r="AS45" s="83">
        <v>35</v>
      </c>
      <c r="AT45" s="84"/>
      <c r="AU45" s="84"/>
      <c r="AV45" s="84"/>
      <c r="AW45" s="84"/>
      <c r="AX45" s="84"/>
      <c r="AY45" s="85"/>
      <c r="AZ45" s="83">
        <v>36</v>
      </c>
      <c r="BA45" s="84"/>
      <c r="BB45" s="84"/>
      <c r="BC45" s="84"/>
      <c r="BD45" s="84"/>
      <c r="BE45" s="84"/>
      <c r="BF45" s="85"/>
    </row>
    <row r="46" spans="1:58" ht="39" thickBot="1" x14ac:dyDescent="0.35">
      <c r="C46" s="1" t="s">
        <v>0</v>
      </c>
      <c r="D46" s="2" t="s">
        <v>1</v>
      </c>
      <c r="E46" s="2" t="s">
        <v>2</v>
      </c>
      <c r="F46" s="2" t="s">
        <v>3</v>
      </c>
      <c r="G46" s="2" t="s">
        <v>4</v>
      </c>
      <c r="H46" s="2" t="s">
        <v>5</v>
      </c>
      <c r="I46" s="2" t="s">
        <v>6</v>
      </c>
      <c r="J46" s="2" t="s">
        <v>7</v>
      </c>
      <c r="K46" s="2" t="s">
        <v>8</v>
      </c>
      <c r="L46" s="2" t="s">
        <v>9</v>
      </c>
      <c r="M46" s="2" t="s">
        <v>10</v>
      </c>
      <c r="N46" s="2" t="s">
        <v>11</v>
      </c>
      <c r="O46" s="2" t="s">
        <v>12</v>
      </c>
      <c r="P46" s="2" t="s">
        <v>13</v>
      </c>
      <c r="Q46" s="3">
        <v>44569</v>
      </c>
      <c r="R46" s="3">
        <v>44600</v>
      </c>
      <c r="S46" s="3">
        <v>44628</v>
      </c>
      <c r="T46" s="3">
        <v>44659</v>
      </c>
      <c r="U46" s="3">
        <v>44689</v>
      </c>
      <c r="V46" s="3">
        <v>44720</v>
      </c>
      <c r="W46" s="3">
        <v>44750</v>
      </c>
      <c r="X46" s="3">
        <v>44781</v>
      </c>
      <c r="Y46" s="3">
        <v>44812</v>
      </c>
      <c r="Z46" s="3">
        <v>44842</v>
      </c>
      <c r="AA46" s="3">
        <v>44873</v>
      </c>
      <c r="AB46" s="3">
        <v>44903</v>
      </c>
      <c r="AC46" s="2" t="s">
        <v>14</v>
      </c>
      <c r="AD46" s="2" t="s">
        <v>15</v>
      </c>
      <c r="AE46" s="2" t="s">
        <v>16</v>
      </c>
      <c r="AF46" s="2" t="s">
        <v>17</v>
      </c>
      <c r="AG46" s="2" t="s">
        <v>18</v>
      </c>
      <c r="AH46" s="2" t="s">
        <v>19</v>
      </c>
      <c r="AI46" s="2" t="s">
        <v>20</v>
      </c>
      <c r="AJ46" s="2" t="s">
        <v>21</v>
      </c>
      <c r="AK46" s="2" t="s">
        <v>22</v>
      </c>
      <c r="AL46" s="2" t="s">
        <v>23</v>
      </c>
      <c r="AM46" s="2" t="s">
        <v>24</v>
      </c>
      <c r="AN46" s="2" t="s">
        <v>25</v>
      </c>
      <c r="AO46" s="2" t="s">
        <v>26</v>
      </c>
      <c r="AP46" s="2" t="s">
        <v>27</v>
      </c>
      <c r="AQ46" s="2" t="s">
        <v>28</v>
      </c>
      <c r="AR46" s="2" t="s">
        <v>29</v>
      </c>
      <c r="AS46" s="2" t="s">
        <v>30</v>
      </c>
      <c r="AT46" s="2" t="s">
        <v>31</v>
      </c>
      <c r="AU46" s="2" t="s">
        <v>32</v>
      </c>
      <c r="AV46" s="3">
        <v>44570</v>
      </c>
      <c r="AW46" s="3">
        <v>44601</v>
      </c>
      <c r="AX46" s="3">
        <v>44629</v>
      </c>
      <c r="AY46" s="3">
        <v>44660</v>
      </c>
      <c r="AZ46" s="3">
        <v>44690</v>
      </c>
      <c r="BA46" s="3">
        <v>44721</v>
      </c>
      <c r="BB46" s="3">
        <v>44751</v>
      </c>
      <c r="BC46" s="3">
        <v>44782</v>
      </c>
      <c r="BD46" s="3">
        <v>44813</v>
      </c>
      <c r="BE46" s="3">
        <v>44843</v>
      </c>
      <c r="BF46" s="3">
        <v>44874</v>
      </c>
    </row>
    <row r="47" spans="1:58" ht="15" thickBot="1" x14ac:dyDescent="0.35">
      <c r="C47" s="4" t="s">
        <v>33</v>
      </c>
      <c r="D47" s="5" t="s">
        <v>34</v>
      </c>
      <c r="E47" s="5" t="s">
        <v>35</v>
      </c>
      <c r="F47" s="5" t="s">
        <v>36</v>
      </c>
      <c r="G47" s="5" t="s">
        <v>37</v>
      </c>
      <c r="H47" s="5" t="s">
        <v>38</v>
      </c>
      <c r="I47" s="5" t="s">
        <v>39</v>
      </c>
      <c r="J47" s="5" t="s">
        <v>33</v>
      </c>
      <c r="K47" s="5" t="s">
        <v>34</v>
      </c>
      <c r="L47" s="5" t="s">
        <v>35</v>
      </c>
      <c r="M47" s="5" t="s">
        <v>36</v>
      </c>
      <c r="N47" s="5" t="s">
        <v>37</v>
      </c>
      <c r="O47" s="5" t="s">
        <v>38</v>
      </c>
      <c r="P47" s="5" t="s">
        <v>39</v>
      </c>
      <c r="Q47" s="5" t="s">
        <v>33</v>
      </c>
      <c r="R47" s="5" t="s">
        <v>34</v>
      </c>
      <c r="S47" s="5" t="s">
        <v>35</v>
      </c>
      <c r="T47" s="5" t="s">
        <v>36</v>
      </c>
      <c r="U47" s="5" t="s">
        <v>37</v>
      </c>
      <c r="V47" s="5" t="s">
        <v>38</v>
      </c>
      <c r="W47" s="5" t="s">
        <v>39</v>
      </c>
      <c r="X47" s="5" t="s">
        <v>33</v>
      </c>
      <c r="Y47" s="5" t="s">
        <v>34</v>
      </c>
      <c r="Z47" s="5" t="s">
        <v>35</v>
      </c>
      <c r="AA47" s="5" t="s">
        <v>36</v>
      </c>
      <c r="AB47" s="5" t="s">
        <v>37</v>
      </c>
      <c r="AC47" s="5" t="s">
        <v>38</v>
      </c>
      <c r="AD47" s="5" t="s">
        <v>39</v>
      </c>
      <c r="AE47" s="5" t="s">
        <v>33</v>
      </c>
      <c r="AF47" s="5" t="s">
        <v>34</v>
      </c>
      <c r="AG47" s="5" t="s">
        <v>35</v>
      </c>
      <c r="AH47" s="5" t="s">
        <v>36</v>
      </c>
      <c r="AI47" s="5" t="s">
        <v>37</v>
      </c>
      <c r="AJ47" s="5" t="s">
        <v>38</v>
      </c>
      <c r="AK47" s="5" t="s">
        <v>39</v>
      </c>
      <c r="AL47" s="5" t="s">
        <v>33</v>
      </c>
      <c r="AM47" s="5" t="s">
        <v>34</v>
      </c>
      <c r="AN47" s="5" t="s">
        <v>35</v>
      </c>
      <c r="AO47" s="5" t="s">
        <v>36</v>
      </c>
      <c r="AP47" s="5" t="s">
        <v>37</v>
      </c>
      <c r="AQ47" s="5" t="s">
        <v>38</v>
      </c>
      <c r="AR47" s="5" t="s">
        <v>39</v>
      </c>
      <c r="AS47" s="5" t="s">
        <v>33</v>
      </c>
      <c r="AT47" s="5" t="s">
        <v>34</v>
      </c>
      <c r="AU47" s="5" t="s">
        <v>35</v>
      </c>
      <c r="AV47" s="5" t="s">
        <v>36</v>
      </c>
      <c r="AW47" s="5" t="s">
        <v>37</v>
      </c>
      <c r="AX47" s="5" t="s">
        <v>38</v>
      </c>
      <c r="AY47" s="5" t="s">
        <v>39</v>
      </c>
      <c r="AZ47" s="5" t="s">
        <v>33</v>
      </c>
      <c r="BA47" s="5" t="s">
        <v>34</v>
      </c>
      <c r="BB47" s="5" t="s">
        <v>35</v>
      </c>
      <c r="BC47" s="5" t="s">
        <v>36</v>
      </c>
      <c r="BD47" s="5" t="s">
        <v>37</v>
      </c>
      <c r="BE47" s="5" t="s">
        <v>38</v>
      </c>
      <c r="BF47" s="5" t="s">
        <v>39</v>
      </c>
    </row>
    <row r="48" spans="1:58" ht="15" thickBot="1" x14ac:dyDescent="0.35">
      <c r="A48" s="45" t="s">
        <v>45</v>
      </c>
      <c r="B48" s="46"/>
      <c r="C48" s="47"/>
      <c r="D48" s="47"/>
      <c r="E48" s="47"/>
      <c r="F48" s="47"/>
      <c r="G48" s="48"/>
      <c r="H48" s="31"/>
      <c r="I48" s="31"/>
      <c r="J48" s="49"/>
      <c r="K48" s="47"/>
      <c r="L48" s="47"/>
      <c r="M48" s="47"/>
      <c r="N48" s="48"/>
      <c r="O48" s="31"/>
      <c r="P48" s="31"/>
      <c r="Q48" s="49"/>
      <c r="R48" s="47"/>
      <c r="S48" s="47"/>
      <c r="T48" s="47"/>
      <c r="U48" s="48"/>
      <c r="V48" s="31"/>
      <c r="W48" s="31"/>
      <c r="X48" s="49"/>
      <c r="Y48" s="47"/>
      <c r="Z48" s="47"/>
      <c r="AA48" s="47"/>
      <c r="AB48" s="48"/>
      <c r="AC48" s="31"/>
      <c r="AD48" s="31"/>
      <c r="AE48" s="49"/>
      <c r="AF48" s="47"/>
      <c r="AG48" s="47"/>
      <c r="AH48" s="47"/>
      <c r="AI48" s="48"/>
      <c r="AJ48" s="31"/>
      <c r="AK48" s="31"/>
      <c r="AL48" s="49"/>
      <c r="AM48" s="47"/>
      <c r="AN48" s="47"/>
      <c r="AO48" s="47"/>
      <c r="AP48" s="48"/>
      <c r="AQ48" s="31"/>
      <c r="AR48" s="31"/>
      <c r="AS48" s="49"/>
      <c r="AT48" s="47"/>
      <c r="AU48" s="47"/>
      <c r="AV48" s="47"/>
      <c r="AW48" s="48"/>
      <c r="AX48" s="31"/>
      <c r="AY48" s="31"/>
      <c r="AZ48" s="49"/>
      <c r="BA48" s="47"/>
      <c r="BB48" s="47"/>
      <c r="BC48" s="47"/>
      <c r="BD48" s="48"/>
      <c r="BE48" s="32"/>
      <c r="BF48" s="32"/>
    </row>
    <row r="49" spans="1:58" ht="15" thickBot="1" x14ac:dyDescent="0.35">
      <c r="A49" s="33">
        <v>1704</v>
      </c>
      <c r="B49" s="7" t="s">
        <v>44</v>
      </c>
      <c r="C49" s="10">
        <v>1</v>
      </c>
      <c r="D49" s="8"/>
      <c r="E49" s="8"/>
      <c r="F49" s="8"/>
      <c r="G49" s="8"/>
      <c r="H49" s="34"/>
      <c r="I49" s="34"/>
      <c r="J49" s="8"/>
      <c r="K49" s="8"/>
      <c r="L49" s="8"/>
      <c r="M49" s="8"/>
      <c r="N49" s="8"/>
      <c r="O49" s="34"/>
      <c r="P49" s="34"/>
      <c r="Q49" s="8"/>
      <c r="R49" s="8"/>
      <c r="S49" s="8"/>
      <c r="T49" s="8"/>
      <c r="U49" s="8"/>
      <c r="V49" s="34"/>
      <c r="W49" s="34"/>
      <c r="X49" s="8"/>
      <c r="Y49" s="8"/>
      <c r="Z49" s="8"/>
      <c r="AA49" s="8"/>
      <c r="AB49" s="8"/>
      <c r="AC49" s="34"/>
      <c r="AD49" s="34"/>
      <c r="AE49" s="8"/>
      <c r="AF49" s="8"/>
      <c r="AG49" s="8"/>
      <c r="AH49" s="8"/>
      <c r="AI49" s="8"/>
      <c r="AJ49" s="34"/>
      <c r="AK49" s="34"/>
      <c r="AL49" s="8"/>
      <c r="AM49" s="8"/>
      <c r="AN49" s="8"/>
      <c r="AO49" s="8"/>
      <c r="AP49" s="8"/>
      <c r="AQ49" s="34"/>
      <c r="AR49" s="34"/>
      <c r="AS49" s="8"/>
      <c r="AT49" s="8"/>
      <c r="AU49" s="8"/>
      <c r="AV49" s="8"/>
      <c r="AW49" s="8"/>
      <c r="AX49" s="34"/>
      <c r="AY49" s="34"/>
      <c r="AZ49" s="8"/>
      <c r="BA49" s="8"/>
      <c r="BB49" s="8"/>
      <c r="BC49" s="8"/>
      <c r="BD49" s="8"/>
      <c r="BE49" s="9"/>
      <c r="BF49" s="9"/>
    </row>
    <row r="50" spans="1:58" ht="15" thickBot="1" x14ac:dyDescent="0.35">
      <c r="A50" s="16"/>
      <c r="B50" s="35" t="s">
        <v>46</v>
      </c>
      <c r="C50" s="8"/>
      <c r="D50" s="8"/>
      <c r="E50" s="8"/>
      <c r="F50" s="8"/>
      <c r="G50" s="8"/>
      <c r="H50" s="9"/>
      <c r="I50" s="9"/>
      <c r="J50" s="8"/>
      <c r="K50" s="8"/>
      <c r="L50" s="8"/>
      <c r="M50" s="8"/>
      <c r="N50" s="8"/>
      <c r="O50" s="9"/>
      <c r="P50" s="9"/>
      <c r="Q50" s="8"/>
      <c r="R50" s="8"/>
      <c r="S50" s="8"/>
      <c r="T50" s="8"/>
      <c r="U50" s="8"/>
      <c r="V50" s="9"/>
      <c r="W50" s="9"/>
      <c r="X50" s="8"/>
      <c r="Y50" s="8"/>
      <c r="Z50" s="8"/>
      <c r="AA50" s="8"/>
      <c r="AB50" s="8"/>
      <c r="AC50" s="9"/>
      <c r="AD50" s="9"/>
      <c r="AE50" s="8"/>
      <c r="AF50" s="8"/>
      <c r="AG50" s="8"/>
      <c r="AH50" s="8"/>
      <c r="AI50" s="8"/>
      <c r="AJ50" s="9"/>
      <c r="AK50" s="9"/>
      <c r="AL50" s="8"/>
      <c r="AM50" s="8"/>
      <c r="AN50" s="8"/>
      <c r="AO50" s="8"/>
      <c r="AP50" s="8"/>
      <c r="AQ50" s="9"/>
      <c r="AR50" s="9"/>
      <c r="AS50" s="8"/>
      <c r="AT50" s="8"/>
      <c r="AU50" s="8"/>
      <c r="AV50" s="8"/>
      <c r="AW50" s="8"/>
      <c r="AX50" s="9"/>
      <c r="AY50" s="9"/>
      <c r="AZ50" s="8"/>
      <c r="BA50" s="8"/>
      <c r="BB50" s="8"/>
      <c r="BC50" s="8"/>
      <c r="BD50" s="8"/>
      <c r="BE50" s="9"/>
      <c r="BF50" s="9"/>
    </row>
    <row r="51" spans="1:58" ht="15" thickBot="1" x14ac:dyDescent="0.35">
      <c r="A51" s="16"/>
      <c r="B51" s="35" t="s">
        <v>46</v>
      </c>
      <c r="C51" s="8"/>
      <c r="D51" s="10">
        <v>1</v>
      </c>
      <c r="E51" s="8"/>
      <c r="F51" s="8"/>
      <c r="G51" s="8"/>
      <c r="H51" s="9"/>
      <c r="I51" s="9"/>
      <c r="J51" s="8"/>
      <c r="K51" s="10">
        <v>1</v>
      </c>
      <c r="L51" s="8"/>
      <c r="M51" s="8"/>
      <c r="N51" s="8"/>
      <c r="O51" s="9"/>
      <c r="P51" s="9"/>
      <c r="Q51" s="8"/>
      <c r="R51" s="10">
        <v>1</v>
      </c>
      <c r="S51" s="8"/>
      <c r="T51" s="8"/>
      <c r="U51" s="8"/>
      <c r="V51" s="9"/>
      <c r="W51" s="9"/>
      <c r="X51" s="8"/>
      <c r="Y51" s="10">
        <v>1</v>
      </c>
      <c r="Z51" s="8"/>
      <c r="AA51" s="8"/>
      <c r="AB51" s="8"/>
      <c r="AC51" s="9"/>
      <c r="AD51" s="9"/>
      <c r="AE51" s="8"/>
      <c r="AF51" s="10">
        <v>1</v>
      </c>
      <c r="AG51" s="8"/>
      <c r="AH51" s="8"/>
      <c r="AI51" s="8"/>
      <c r="AJ51" s="9"/>
      <c r="AK51" s="9"/>
      <c r="AL51" s="10">
        <v>1</v>
      </c>
      <c r="AM51" s="10">
        <v>1</v>
      </c>
      <c r="AN51" s="10">
        <v>1</v>
      </c>
      <c r="AO51" s="10">
        <v>1</v>
      </c>
      <c r="AP51" s="10">
        <v>1</v>
      </c>
      <c r="AQ51" s="9"/>
      <c r="AR51" s="9"/>
      <c r="AS51" s="8"/>
      <c r="AT51" s="10">
        <v>1</v>
      </c>
      <c r="AU51" s="8"/>
      <c r="AV51" s="8"/>
      <c r="AW51" s="8"/>
      <c r="AX51" s="9"/>
      <c r="AY51" s="9"/>
      <c r="AZ51" s="8"/>
      <c r="BA51" s="10">
        <v>1</v>
      </c>
      <c r="BB51" s="8"/>
      <c r="BC51" s="8"/>
      <c r="BD51" s="8"/>
      <c r="BE51" s="9"/>
      <c r="BF51" s="9"/>
    </row>
    <row r="52" spans="1:58" ht="15" thickBot="1" x14ac:dyDescent="0.35">
      <c r="A52" s="2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ht="15" thickBot="1" x14ac:dyDescent="0.35">
      <c r="A53" s="33">
        <v>1705</v>
      </c>
      <c r="B53" s="7" t="s">
        <v>44</v>
      </c>
      <c r="C53" s="8"/>
      <c r="D53" s="8"/>
      <c r="E53" s="8"/>
      <c r="F53" s="8"/>
      <c r="G53" s="8"/>
      <c r="H53" s="9"/>
      <c r="I53" s="9"/>
      <c r="J53" s="8"/>
      <c r="K53" s="8"/>
      <c r="L53" s="8"/>
      <c r="M53" s="8"/>
      <c r="N53" s="8"/>
      <c r="O53" s="9"/>
      <c r="P53" s="9"/>
      <c r="Q53" s="96"/>
      <c r="R53" s="96"/>
      <c r="S53" s="96"/>
      <c r="T53" s="96"/>
      <c r="U53" s="96"/>
      <c r="V53" s="105">
        <v>1</v>
      </c>
      <c r="W53" s="99"/>
      <c r="X53" s="96"/>
      <c r="Y53" s="96"/>
      <c r="Z53" s="96"/>
      <c r="AA53" s="96"/>
      <c r="AB53" s="96"/>
      <c r="AC53" s="9"/>
      <c r="AD53" s="9"/>
      <c r="AE53" s="8"/>
      <c r="AF53" s="8"/>
      <c r="AG53" s="8"/>
      <c r="AH53" s="8"/>
      <c r="AI53" s="8"/>
      <c r="AJ53" s="9"/>
      <c r="AK53" s="9"/>
      <c r="AL53" s="8"/>
      <c r="AM53" s="8"/>
      <c r="AN53" s="8"/>
      <c r="AO53" s="8"/>
      <c r="AP53" s="8"/>
      <c r="AQ53" s="9"/>
      <c r="AR53" s="9"/>
      <c r="AS53" s="8"/>
      <c r="AT53" s="8"/>
      <c r="AU53" s="8"/>
      <c r="AV53" s="8"/>
      <c r="AW53" s="8"/>
      <c r="AX53" s="9"/>
      <c r="AY53" s="9"/>
      <c r="AZ53" s="8"/>
      <c r="BA53" s="8"/>
      <c r="BB53" s="8"/>
      <c r="BC53" s="8"/>
      <c r="BD53" s="8"/>
      <c r="BE53" s="9"/>
      <c r="BF53" s="9"/>
    </row>
    <row r="54" spans="1:58" ht="15" thickBot="1" x14ac:dyDescent="0.35">
      <c r="A54" s="16"/>
      <c r="B54" s="35" t="s">
        <v>46</v>
      </c>
      <c r="C54" s="8"/>
      <c r="D54" s="8"/>
      <c r="E54" s="8"/>
      <c r="F54" s="8"/>
      <c r="G54" s="8"/>
      <c r="H54" s="9"/>
      <c r="I54" s="9"/>
      <c r="J54" s="8"/>
      <c r="K54" s="8"/>
      <c r="L54" s="8"/>
      <c r="M54" s="8"/>
      <c r="N54" s="8"/>
      <c r="O54" s="9"/>
      <c r="P54" s="9"/>
      <c r="Q54" s="96"/>
      <c r="R54" s="96"/>
      <c r="S54" s="96"/>
      <c r="T54" s="96"/>
      <c r="U54" s="96"/>
      <c r="V54" s="100"/>
      <c r="W54" s="100"/>
      <c r="X54" s="97">
        <v>1</v>
      </c>
      <c r="Y54" s="97">
        <v>1</v>
      </c>
      <c r="Z54" s="97">
        <v>1</v>
      </c>
      <c r="AA54" s="97">
        <v>1</v>
      </c>
      <c r="AB54" s="97">
        <v>1</v>
      </c>
      <c r="AC54" s="11"/>
      <c r="AD54" s="11"/>
      <c r="AE54" s="10">
        <v>1</v>
      </c>
      <c r="AF54" s="10">
        <v>1</v>
      </c>
      <c r="AG54" s="10">
        <v>1</v>
      </c>
      <c r="AH54" s="10">
        <v>1</v>
      </c>
      <c r="AI54" s="10">
        <v>1</v>
      </c>
      <c r="AJ54" s="11"/>
      <c r="AK54" s="11"/>
      <c r="AL54" s="10">
        <v>1</v>
      </c>
      <c r="AM54" s="10">
        <v>1</v>
      </c>
      <c r="AN54" s="10">
        <v>1</v>
      </c>
      <c r="AO54" s="10">
        <v>1</v>
      </c>
      <c r="AP54" s="10">
        <v>1</v>
      </c>
      <c r="AQ54" s="9"/>
      <c r="AR54" s="9"/>
      <c r="AS54" s="8"/>
      <c r="AT54" s="8"/>
      <c r="AU54" s="8"/>
      <c r="AV54" s="8"/>
      <c r="AW54" s="8"/>
      <c r="AX54" s="9"/>
      <c r="AY54" s="9"/>
      <c r="AZ54" s="8"/>
      <c r="BA54" s="8"/>
      <c r="BB54" s="8"/>
      <c r="BC54" s="8"/>
      <c r="BD54" s="8"/>
      <c r="BE54" s="9"/>
      <c r="BF54" s="9"/>
    </row>
    <row r="55" spans="1:58" ht="15" thickBot="1" x14ac:dyDescent="0.35">
      <c r="A55" s="16"/>
      <c r="B55" s="35" t="s">
        <v>46</v>
      </c>
      <c r="C55" s="8"/>
      <c r="D55" s="8"/>
      <c r="E55" s="8"/>
      <c r="F55" s="8"/>
      <c r="G55" s="8"/>
      <c r="H55" s="9"/>
      <c r="I55" s="9"/>
      <c r="J55" s="8"/>
      <c r="K55" s="8"/>
      <c r="L55" s="8"/>
      <c r="M55" s="8"/>
      <c r="N55" s="8"/>
      <c r="O55" s="9"/>
      <c r="P55" s="9"/>
      <c r="Q55" s="10">
        <v>1</v>
      </c>
      <c r="R55" s="10">
        <v>1</v>
      </c>
      <c r="S55" s="10">
        <v>1</v>
      </c>
      <c r="T55" s="10">
        <v>1</v>
      </c>
      <c r="U55" s="10">
        <v>1</v>
      </c>
      <c r="V55" s="9"/>
      <c r="W55" s="9"/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9"/>
      <c r="AD55" s="9"/>
      <c r="AE55" s="8"/>
      <c r="AF55" s="8"/>
      <c r="AG55" s="8"/>
      <c r="AH55" s="8"/>
      <c r="AI55" s="8"/>
      <c r="AJ55" s="9"/>
      <c r="AK55" s="9"/>
      <c r="AL55" s="8"/>
      <c r="AM55" s="8"/>
      <c r="AN55" s="8"/>
      <c r="AO55" s="8"/>
      <c r="AP55" s="8"/>
      <c r="AQ55" s="9"/>
      <c r="AR55" s="9"/>
      <c r="AS55" s="10">
        <v>1</v>
      </c>
      <c r="AT55" s="10">
        <v>1</v>
      </c>
      <c r="AU55" s="10">
        <v>1</v>
      </c>
      <c r="AV55" s="10">
        <v>1</v>
      </c>
      <c r="AW55" s="10">
        <v>1</v>
      </c>
      <c r="AX55" s="9"/>
      <c r="AY55" s="9"/>
      <c r="AZ55" s="10">
        <v>1</v>
      </c>
      <c r="BA55" s="10">
        <v>1</v>
      </c>
      <c r="BB55" s="10">
        <v>1</v>
      </c>
      <c r="BC55" s="10">
        <v>1</v>
      </c>
      <c r="BD55" s="10">
        <v>1</v>
      </c>
      <c r="BE55" s="9"/>
      <c r="BF55" s="9"/>
    </row>
    <row r="56" spans="1:58" ht="15" thickBot="1" x14ac:dyDescent="0.35">
      <c r="A56" s="2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ht="15" thickBot="1" x14ac:dyDescent="0.35">
      <c r="A57" s="33">
        <v>1706</v>
      </c>
      <c r="B57" s="7" t="s">
        <v>44</v>
      </c>
      <c r="C57" s="8"/>
      <c r="D57" s="8"/>
      <c r="E57" s="8"/>
      <c r="F57" s="8"/>
      <c r="G57" s="8"/>
      <c r="H57" s="9"/>
      <c r="I57" s="9"/>
      <c r="J57" s="8"/>
      <c r="K57" s="8"/>
      <c r="L57" s="8"/>
      <c r="M57" s="8"/>
      <c r="N57" s="8"/>
      <c r="O57" s="9"/>
      <c r="P57" s="9"/>
      <c r="Q57" s="8"/>
      <c r="R57" s="8"/>
      <c r="S57" s="8"/>
      <c r="T57" s="8"/>
      <c r="U57" s="8"/>
      <c r="V57" s="9"/>
      <c r="W57" s="9"/>
      <c r="X57" s="8"/>
      <c r="Y57" s="8"/>
      <c r="Z57" s="8"/>
      <c r="AA57" s="8"/>
      <c r="AB57" s="8"/>
      <c r="AC57" s="9"/>
      <c r="AD57" s="9"/>
      <c r="AE57" s="8"/>
      <c r="AF57" s="8"/>
      <c r="AG57" s="8"/>
      <c r="AH57" s="8"/>
      <c r="AI57" s="8"/>
      <c r="AJ57" s="9"/>
      <c r="AK57" s="9"/>
      <c r="AL57" s="8"/>
      <c r="AM57" s="8"/>
      <c r="AN57" s="8"/>
      <c r="AO57" s="8"/>
      <c r="AP57" s="8"/>
      <c r="AQ57" s="9"/>
      <c r="AR57" s="9"/>
      <c r="AS57" s="8"/>
      <c r="AT57" s="8"/>
      <c r="AU57" s="8"/>
      <c r="AV57" s="8"/>
      <c r="AW57" s="8"/>
      <c r="AX57" s="9"/>
      <c r="AY57" s="9"/>
      <c r="AZ57" s="8"/>
      <c r="BA57" s="8"/>
      <c r="BB57" s="8"/>
      <c r="BC57" s="8"/>
      <c r="BD57" s="8"/>
      <c r="BE57" s="9"/>
      <c r="BF57" s="9"/>
    </row>
    <row r="58" spans="1:58" ht="15" thickBot="1" x14ac:dyDescent="0.35">
      <c r="A58" s="16"/>
      <c r="B58" s="35" t="s">
        <v>46</v>
      </c>
      <c r="C58" s="8"/>
      <c r="D58" s="8"/>
      <c r="E58" s="8"/>
      <c r="F58" s="8"/>
      <c r="G58" s="10">
        <v>1</v>
      </c>
      <c r="H58" s="9"/>
      <c r="I58" s="9"/>
      <c r="J58" s="8"/>
      <c r="K58" s="8"/>
      <c r="L58" s="8"/>
      <c r="M58" s="8"/>
      <c r="N58" s="8"/>
      <c r="O58" s="9"/>
      <c r="P58" s="9"/>
      <c r="Q58" s="8"/>
      <c r="R58" s="8"/>
      <c r="S58" s="8"/>
      <c r="T58" s="8"/>
      <c r="U58" s="8"/>
      <c r="V58" s="9"/>
      <c r="W58" s="9"/>
      <c r="X58" s="8"/>
      <c r="Y58" s="8"/>
      <c r="Z58" s="8"/>
      <c r="AA58" s="8"/>
      <c r="AB58" s="8"/>
      <c r="AC58" s="9"/>
      <c r="AD58" s="9"/>
      <c r="AE58" s="8"/>
      <c r="AF58" s="8"/>
      <c r="AG58" s="8"/>
      <c r="AH58" s="8"/>
      <c r="AI58" s="8"/>
      <c r="AJ58" s="9"/>
      <c r="AK58" s="9"/>
      <c r="AL58" s="8"/>
      <c r="AM58" s="8"/>
      <c r="AN58" s="8"/>
      <c r="AO58" s="8"/>
      <c r="AP58" s="8"/>
      <c r="AQ58" s="9"/>
      <c r="AR58" s="9"/>
      <c r="AS58" s="8"/>
      <c r="AT58" s="8"/>
      <c r="AU58" s="8"/>
      <c r="AV58" s="8"/>
      <c r="AW58" s="8"/>
      <c r="AX58" s="9"/>
      <c r="AY58" s="9"/>
      <c r="AZ58" s="8"/>
      <c r="BA58" s="8"/>
      <c r="BB58" s="8"/>
      <c r="BC58" s="8"/>
      <c r="BD58" s="8"/>
      <c r="BE58" s="9"/>
      <c r="BF58" s="9"/>
    </row>
    <row r="59" spans="1:58" ht="15" thickBot="1" x14ac:dyDescent="0.35">
      <c r="A59" s="16"/>
      <c r="B59" s="35" t="s">
        <v>46</v>
      </c>
      <c r="C59" s="8"/>
      <c r="D59" s="8"/>
      <c r="E59" s="10">
        <v>1</v>
      </c>
      <c r="F59" s="8"/>
      <c r="G59" s="8"/>
      <c r="H59" s="9"/>
      <c r="I59" s="9"/>
      <c r="J59" s="8"/>
      <c r="K59" s="8"/>
      <c r="L59" s="10">
        <v>1</v>
      </c>
      <c r="M59" s="8"/>
      <c r="N59" s="8"/>
      <c r="O59" s="9"/>
      <c r="P59" s="9"/>
      <c r="Q59" s="8"/>
      <c r="R59" s="8"/>
      <c r="S59" s="10">
        <v>1</v>
      </c>
      <c r="T59" s="8"/>
      <c r="U59" s="8"/>
      <c r="V59" s="9"/>
      <c r="W59" s="9"/>
      <c r="X59" s="8"/>
      <c r="Y59" s="8"/>
      <c r="Z59" s="10">
        <v>1</v>
      </c>
      <c r="AA59" s="8"/>
      <c r="AB59" s="8"/>
      <c r="AC59" s="9"/>
      <c r="AD59" s="9"/>
      <c r="AE59" s="8"/>
      <c r="AF59" s="8"/>
      <c r="AG59" s="10">
        <v>1</v>
      </c>
      <c r="AH59" s="8"/>
      <c r="AI59" s="8"/>
      <c r="AJ59" s="9"/>
      <c r="AK59" s="9"/>
      <c r="AL59" s="8"/>
      <c r="AM59" s="8"/>
      <c r="AN59" s="10">
        <v>1</v>
      </c>
      <c r="AO59" s="8"/>
      <c r="AP59" s="8"/>
      <c r="AQ59" s="9"/>
      <c r="AR59" s="9"/>
      <c r="AS59" s="8"/>
      <c r="AT59" s="8"/>
      <c r="AU59" s="10">
        <v>1</v>
      </c>
      <c r="AV59" s="8"/>
      <c r="AW59" s="8"/>
      <c r="AX59" s="9"/>
      <c r="AY59" s="9"/>
      <c r="AZ59" s="8"/>
      <c r="BA59" s="8"/>
      <c r="BB59" s="10">
        <v>1</v>
      </c>
      <c r="BC59" s="8"/>
      <c r="BD59" s="8"/>
      <c r="BE59" s="9"/>
      <c r="BF59" s="9"/>
    </row>
    <row r="60" spans="1:58" ht="15" thickBot="1" x14ac:dyDescent="0.35">
      <c r="A60" s="2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ht="15" thickBot="1" x14ac:dyDescent="0.35">
      <c r="A61" s="33">
        <v>1707</v>
      </c>
      <c r="B61" s="8" t="s">
        <v>44</v>
      </c>
      <c r="C61" s="8"/>
      <c r="D61" s="8"/>
      <c r="E61" s="8"/>
      <c r="F61" s="8"/>
      <c r="G61" s="8"/>
      <c r="H61" s="9"/>
      <c r="I61" s="9"/>
      <c r="J61" s="8"/>
      <c r="K61" s="8"/>
      <c r="L61" s="8"/>
      <c r="M61" s="8"/>
      <c r="N61" s="8"/>
      <c r="O61" s="9"/>
      <c r="P61" s="9"/>
      <c r="Q61" s="8"/>
      <c r="R61" s="8"/>
      <c r="S61" s="8"/>
      <c r="T61" s="8"/>
      <c r="U61" s="8"/>
      <c r="V61" s="9"/>
      <c r="W61" s="9"/>
      <c r="X61" s="10">
        <v>1</v>
      </c>
      <c r="Y61" s="10">
        <v>1</v>
      </c>
      <c r="Z61" s="8"/>
      <c r="AA61" s="8"/>
      <c r="AB61" s="8"/>
      <c r="AC61" s="9"/>
      <c r="AD61" s="9"/>
      <c r="AE61" s="10">
        <v>1</v>
      </c>
      <c r="AF61" s="10">
        <v>1</v>
      </c>
      <c r="AG61" s="10">
        <v>1</v>
      </c>
      <c r="AH61" s="10">
        <v>1</v>
      </c>
      <c r="AI61" s="10">
        <v>1</v>
      </c>
      <c r="AJ61" s="9"/>
      <c r="AK61" s="9"/>
      <c r="AL61" s="10">
        <v>1</v>
      </c>
      <c r="AM61" s="10">
        <v>1</v>
      </c>
      <c r="AN61" s="10">
        <v>1</v>
      </c>
      <c r="AO61" s="10">
        <v>1</v>
      </c>
      <c r="AP61" s="10">
        <v>1</v>
      </c>
      <c r="AQ61" s="9"/>
      <c r="AR61" s="9"/>
      <c r="AS61" s="93"/>
      <c r="AT61" s="93"/>
      <c r="AU61" s="93"/>
      <c r="AV61" s="93"/>
      <c r="AW61" s="93"/>
      <c r="AX61" s="9"/>
      <c r="AY61" s="9"/>
      <c r="AZ61" s="8"/>
      <c r="BA61" s="8"/>
      <c r="BB61" s="8"/>
      <c r="BC61" s="8"/>
      <c r="BD61" s="8"/>
      <c r="BE61" s="9"/>
      <c r="BF61" s="9"/>
    </row>
    <row r="62" spans="1:58" ht="15" thickBot="1" x14ac:dyDescent="0.35">
      <c r="A62" s="16"/>
      <c r="B62" s="8" t="s">
        <v>46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9"/>
      <c r="I62" s="9"/>
      <c r="J62" s="10">
        <v>1</v>
      </c>
      <c r="K62" s="10">
        <v>1</v>
      </c>
      <c r="L62" s="10">
        <v>1</v>
      </c>
      <c r="M62" s="10">
        <v>1</v>
      </c>
      <c r="N62" s="10">
        <v>1</v>
      </c>
      <c r="O62" s="9"/>
      <c r="P62" s="9"/>
      <c r="Q62" s="10">
        <v>1</v>
      </c>
      <c r="R62" s="10">
        <v>1</v>
      </c>
      <c r="S62" s="10">
        <v>1</v>
      </c>
      <c r="T62" s="10">
        <v>1</v>
      </c>
      <c r="U62" s="10">
        <v>1</v>
      </c>
      <c r="V62" s="9"/>
      <c r="W62" s="9"/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9"/>
      <c r="AD62" s="9"/>
      <c r="AE62" s="10">
        <v>1</v>
      </c>
      <c r="AF62" s="10">
        <v>1</v>
      </c>
      <c r="AG62" s="10">
        <v>1</v>
      </c>
      <c r="AH62" s="10">
        <v>1</v>
      </c>
      <c r="AI62" s="10">
        <v>1</v>
      </c>
      <c r="AJ62" s="9"/>
      <c r="AK62" s="9"/>
      <c r="AL62" s="10">
        <v>1</v>
      </c>
      <c r="AM62" s="10">
        <v>1</v>
      </c>
      <c r="AN62" s="10">
        <v>1</v>
      </c>
      <c r="AO62" s="10">
        <v>1</v>
      </c>
      <c r="AP62" s="10">
        <v>1</v>
      </c>
      <c r="AQ62" s="9"/>
      <c r="AR62" s="9"/>
      <c r="AS62" s="10">
        <v>1</v>
      </c>
      <c r="AT62" s="10">
        <v>1</v>
      </c>
      <c r="AU62" s="10">
        <v>1</v>
      </c>
      <c r="AV62" s="10">
        <v>1</v>
      </c>
      <c r="AW62" s="10">
        <v>1</v>
      </c>
      <c r="AX62" s="9"/>
      <c r="AY62" s="9"/>
      <c r="AZ62" s="10">
        <v>1</v>
      </c>
      <c r="BA62" s="10">
        <v>1</v>
      </c>
      <c r="BB62" s="10">
        <v>1</v>
      </c>
      <c r="BC62" s="10">
        <v>1</v>
      </c>
      <c r="BD62" s="10">
        <v>1</v>
      </c>
      <c r="BE62" s="9"/>
      <c r="BF62" s="9"/>
    </row>
    <row r="63" spans="1:58" ht="15" thickBot="1" x14ac:dyDescent="0.35">
      <c r="A63" s="2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ht="15" thickBot="1" x14ac:dyDescent="0.35">
      <c r="A64" s="33">
        <v>6045</v>
      </c>
      <c r="B64" s="8" t="s">
        <v>47</v>
      </c>
      <c r="C64" s="8"/>
      <c r="D64" s="8"/>
      <c r="E64" s="8"/>
      <c r="F64" s="8"/>
      <c r="G64" s="8"/>
      <c r="H64" s="9"/>
      <c r="I64" s="9"/>
      <c r="J64" s="8"/>
      <c r="K64" s="8"/>
      <c r="L64" s="8"/>
      <c r="M64" s="8"/>
      <c r="N64" s="8"/>
      <c r="O64" s="9"/>
      <c r="P64" s="9"/>
      <c r="Q64" s="8"/>
      <c r="R64" s="8"/>
      <c r="S64" s="8"/>
      <c r="T64" s="8"/>
      <c r="U64" s="8"/>
      <c r="V64" s="9"/>
      <c r="W64" s="9"/>
      <c r="X64" s="8"/>
      <c r="Y64" s="8"/>
      <c r="Z64" s="8"/>
      <c r="AA64" s="8"/>
      <c r="AB64" s="8"/>
      <c r="AC64" s="9"/>
      <c r="AD64" s="9"/>
      <c r="AE64" s="8"/>
      <c r="AF64" s="8"/>
      <c r="AG64" s="8"/>
      <c r="AH64" s="8"/>
      <c r="AI64" s="8"/>
      <c r="AJ64" s="9"/>
      <c r="AK64" s="9"/>
      <c r="AL64" s="8"/>
      <c r="AM64" s="8"/>
      <c r="AN64" s="8"/>
      <c r="AO64" s="8"/>
      <c r="AP64" s="8"/>
      <c r="AQ64" s="9"/>
      <c r="AR64" s="9"/>
      <c r="AS64" s="8"/>
      <c r="AT64" s="8"/>
      <c r="AU64" s="8"/>
      <c r="AV64" s="8"/>
      <c r="AW64" s="8"/>
      <c r="AX64" s="9"/>
      <c r="AY64" s="9"/>
      <c r="AZ64" s="8"/>
      <c r="BA64" s="8"/>
      <c r="BB64" s="8"/>
      <c r="BC64" s="8"/>
      <c r="BD64" s="8"/>
      <c r="BE64" s="9"/>
      <c r="BF64" s="9"/>
    </row>
    <row r="65" spans="1:58" ht="15" thickBot="1" x14ac:dyDescent="0.35">
      <c r="A65" s="2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ht="15" thickBot="1" x14ac:dyDescent="0.35">
      <c r="A66" s="33">
        <v>6775</v>
      </c>
      <c r="B66" s="8" t="s">
        <v>44</v>
      </c>
      <c r="C66" s="8"/>
      <c r="D66" s="8"/>
      <c r="E66" s="8"/>
      <c r="F66" s="8"/>
      <c r="G66" s="96"/>
      <c r="H66" s="9"/>
      <c r="I66" s="9"/>
      <c r="J66" s="8"/>
      <c r="K66" s="8"/>
      <c r="L66" s="8"/>
      <c r="M66" s="8"/>
      <c r="N66" s="8"/>
      <c r="O66" s="9"/>
      <c r="P66" s="9"/>
      <c r="Q66" s="8"/>
      <c r="R66" s="8"/>
      <c r="S66" s="8"/>
      <c r="T66" s="8"/>
      <c r="U66" s="8"/>
      <c r="V66" s="9"/>
      <c r="W66" s="9"/>
      <c r="X66" s="8"/>
      <c r="Y66" s="8"/>
      <c r="Z66" s="8"/>
      <c r="AA66" s="8"/>
      <c r="AB66" s="8"/>
      <c r="AC66" s="9"/>
      <c r="AD66" s="9"/>
      <c r="AE66" s="8"/>
      <c r="AF66" s="8"/>
      <c r="AG66" s="8"/>
      <c r="AH66" s="8"/>
      <c r="AI66" s="8"/>
      <c r="AJ66" s="9"/>
      <c r="AK66" s="9"/>
      <c r="AL66" s="8"/>
      <c r="AM66" s="8"/>
      <c r="AN66" s="8"/>
      <c r="AO66" s="8"/>
      <c r="AP66" s="8"/>
      <c r="AQ66" s="9"/>
      <c r="AR66" s="9"/>
      <c r="AS66" s="8"/>
      <c r="AT66" s="8"/>
      <c r="AU66" s="8"/>
      <c r="AV66" s="8"/>
      <c r="AW66" s="8"/>
      <c r="AX66" s="9"/>
      <c r="AY66" s="9"/>
      <c r="AZ66" s="8"/>
      <c r="BA66" s="8"/>
      <c r="BB66" s="8"/>
      <c r="BC66" s="8"/>
      <c r="BD66" s="8"/>
      <c r="BE66" s="9"/>
      <c r="BF66" s="9"/>
    </row>
    <row r="67" spans="1:58" ht="15" thickBot="1" x14ac:dyDescent="0.35">
      <c r="A67" s="16"/>
      <c r="B67" s="8" t="s">
        <v>46</v>
      </c>
      <c r="C67" s="8"/>
      <c r="D67" s="8"/>
      <c r="E67" s="10">
        <v>1</v>
      </c>
      <c r="F67" s="10">
        <v>1</v>
      </c>
      <c r="G67" s="10">
        <v>1</v>
      </c>
      <c r="H67" s="9"/>
      <c r="I67" s="9"/>
      <c r="J67" s="10">
        <v>1</v>
      </c>
      <c r="K67" s="10">
        <v>1</v>
      </c>
      <c r="L67" s="10">
        <v>1</v>
      </c>
      <c r="M67" s="8"/>
      <c r="N67" s="10">
        <v>1</v>
      </c>
      <c r="O67" s="9"/>
      <c r="P67" s="9"/>
      <c r="Q67" s="8"/>
      <c r="R67" s="8"/>
      <c r="S67" s="10">
        <v>1</v>
      </c>
      <c r="T67" s="10">
        <v>1</v>
      </c>
      <c r="U67" s="10">
        <v>1</v>
      </c>
      <c r="V67" s="9"/>
      <c r="W67" s="9"/>
      <c r="X67" s="10">
        <v>1</v>
      </c>
      <c r="Y67" s="10">
        <v>1</v>
      </c>
      <c r="Z67" s="10">
        <v>1</v>
      </c>
      <c r="AA67" s="8"/>
      <c r="AB67" s="10">
        <v>1</v>
      </c>
      <c r="AC67" s="9"/>
      <c r="AD67" s="9"/>
      <c r="AE67" s="8"/>
      <c r="AF67" s="8"/>
      <c r="AG67" s="10">
        <v>1</v>
      </c>
      <c r="AH67" s="10">
        <v>1</v>
      </c>
      <c r="AI67" s="10">
        <v>1</v>
      </c>
      <c r="AJ67" s="9"/>
      <c r="AK67" s="9"/>
      <c r="AL67" s="10">
        <v>1</v>
      </c>
      <c r="AM67" s="10">
        <v>1</v>
      </c>
      <c r="AN67" s="10">
        <v>1</v>
      </c>
      <c r="AO67" s="8"/>
      <c r="AP67" s="10">
        <v>1</v>
      </c>
      <c r="AQ67" s="9"/>
      <c r="AR67" s="9"/>
      <c r="AS67" s="8"/>
      <c r="AT67" s="8"/>
      <c r="AU67" s="10">
        <v>1</v>
      </c>
      <c r="AV67" s="10">
        <v>1</v>
      </c>
      <c r="AW67" s="10">
        <v>1</v>
      </c>
      <c r="AX67" s="9"/>
      <c r="AY67" s="9"/>
      <c r="AZ67" s="10">
        <v>1</v>
      </c>
      <c r="BA67" s="10">
        <v>1</v>
      </c>
      <c r="BB67" s="10">
        <v>1</v>
      </c>
      <c r="BC67" s="8"/>
      <c r="BD67" s="10">
        <v>1</v>
      </c>
      <c r="BE67" s="9"/>
      <c r="BF67" s="9"/>
    </row>
    <row r="68" spans="1:58" ht="15" thickBot="1" x14ac:dyDescent="0.35">
      <c r="A68" s="16"/>
      <c r="B68" s="8" t="s">
        <v>46</v>
      </c>
      <c r="C68" s="8"/>
      <c r="D68" s="8"/>
      <c r="E68" s="10">
        <v>1</v>
      </c>
      <c r="F68" s="10">
        <v>1</v>
      </c>
      <c r="G68" s="10">
        <v>1</v>
      </c>
      <c r="H68" s="9"/>
      <c r="I68" s="9"/>
      <c r="J68" s="10">
        <v>1</v>
      </c>
      <c r="K68" s="10">
        <v>1</v>
      </c>
      <c r="L68" s="10">
        <v>1</v>
      </c>
      <c r="M68" s="8"/>
      <c r="N68" s="10">
        <v>1</v>
      </c>
      <c r="O68" s="9"/>
      <c r="P68" s="9"/>
      <c r="Q68" s="8"/>
      <c r="R68" s="8"/>
      <c r="S68" s="10">
        <v>1</v>
      </c>
      <c r="T68" s="10">
        <v>1</v>
      </c>
      <c r="U68" s="10">
        <v>1</v>
      </c>
      <c r="V68" s="9"/>
      <c r="W68" s="9"/>
      <c r="X68" s="10">
        <v>1</v>
      </c>
      <c r="Y68" s="10">
        <v>1</v>
      </c>
      <c r="Z68" s="10">
        <v>1</v>
      </c>
      <c r="AA68" s="8"/>
      <c r="AB68" s="10">
        <v>1</v>
      </c>
      <c r="AC68" s="9"/>
      <c r="AD68" s="9"/>
      <c r="AE68" s="8"/>
      <c r="AF68" s="8"/>
      <c r="AG68" s="10">
        <v>1</v>
      </c>
      <c r="AH68" s="10">
        <v>1</v>
      </c>
      <c r="AI68" s="10">
        <v>1</v>
      </c>
      <c r="AJ68" s="9"/>
      <c r="AK68" s="9"/>
      <c r="AL68" s="10">
        <v>1</v>
      </c>
      <c r="AM68" s="10">
        <v>1</v>
      </c>
      <c r="AN68" s="10">
        <v>1</v>
      </c>
      <c r="AO68" s="8"/>
      <c r="AP68" s="10">
        <v>1</v>
      </c>
      <c r="AQ68" s="9"/>
      <c r="AR68" s="9"/>
      <c r="AS68" s="8"/>
      <c r="AT68" s="8"/>
      <c r="AU68" s="10">
        <v>1</v>
      </c>
      <c r="AV68" s="10">
        <v>1</v>
      </c>
      <c r="AW68" s="10">
        <v>1</v>
      </c>
      <c r="AX68" s="9"/>
      <c r="AY68" s="9"/>
      <c r="AZ68" s="10">
        <v>1</v>
      </c>
      <c r="BA68" s="10">
        <v>1</v>
      </c>
      <c r="BB68" s="10">
        <v>1</v>
      </c>
      <c r="BC68" s="8"/>
      <c r="BD68" s="10">
        <v>1</v>
      </c>
      <c r="BE68" s="9"/>
      <c r="BF68" s="9"/>
    </row>
    <row r="69" spans="1:58" ht="15" thickBot="1" x14ac:dyDescent="0.35">
      <c r="A69" s="2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ht="15" thickBot="1" x14ac:dyDescent="0.35">
      <c r="A70" s="33">
        <v>6776</v>
      </c>
      <c r="B70" s="8" t="s">
        <v>44</v>
      </c>
      <c r="C70" s="8"/>
      <c r="D70" s="8"/>
      <c r="E70" s="8"/>
      <c r="F70" s="8"/>
      <c r="G70" s="8"/>
      <c r="H70" s="9"/>
      <c r="I70" s="9"/>
      <c r="J70" s="8"/>
      <c r="K70" s="8"/>
      <c r="L70" s="8"/>
      <c r="M70" s="8"/>
      <c r="N70" s="8"/>
      <c r="O70" s="9"/>
      <c r="P70" s="9"/>
      <c r="Q70" s="8"/>
      <c r="R70" s="8"/>
      <c r="S70" s="8"/>
      <c r="T70" s="8"/>
      <c r="U70" s="8"/>
      <c r="V70" s="9"/>
      <c r="W70" s="9"/>
      <c r="X70" s="8"/>
      <c r="Y70" s="8"/>
      <c r="Z70" s="8"/>
      <c r="AA70" s="8"/>
      <c r="AB70" s="8"/>
      <c r="AC70" s="9"/>
      <c r="AD70" s="9"/>
      <c r="AE70" s="8"/>
      <c r="AF70" s="8"/>
      <c r="AG70" s="8"/>
      <c r="AH70" s="8"/>
      <c r="AI70" s="8"/>
      <c r="AJ70" s="9"/>
      <c r="AK70" s="9"/>
      <c r="AL70" s="8"/>
      <c r="AM70" s="8"/>
      <c r="AN70" s="8"/>
      <c r="AO70" s="8"/>
      <c r="AP70" s="8"/>
      <c r="AQ70" s="9"/>
      <c r="AR70" s="9"/>
      <c r="AS70" s="8"/>
      <c r="AT70" s="8"/>
      <c r="AU70" s="8"/>
      <c r="AV70" s="8"/>
      <c r="AW70" s="8"/>
      <c r="AX70" s="9"/>
      <c r="AY70" s="9"/>
      <c r="AZ70" s="8"/>
      <c r="BA70" s="8"/>
      <c r="BB70" s="8"/>
      <c r="BC70" s="8"/>
      <c r="BD70" s="8"/>
      <c r="BE70" s="9"/>
      <c r="BF70" s="9"/>
    </row>
    <row r="71" spans="1:58" ht="15" thickBot="1" x14ac:dyDescent="0.35">
      <c r="A71" s="16"/>
      <c r="B71" s="8" t="s">
        <v>46</v>
      </c>
      <c r="C71" s="10">
        <v>1</v>
      </c>
      <c r="D71" s="10">
        <v>1</v>
      </c>
      <c r="E71" s="10">
        <v>1</v>
      </c>
      <c r="F71" s="10">
        <v>1</v>
      </c>
      <c r="G71" s="10">
        <v>1</v>
      </c>
      <c r="H71" s="9"/>
      <c r="I71" s="9"/>
      <c r="J71" s="10">
        <v>1</v>
      </c>
      <c r="K71" s="10">
        <v>1</v>
      </c>
      <c r="L71" s="10">
        <v>1</v>
      </c>
      <c r="M71" s="10">
        <v>1</v>
      </c>
      <c r="N71" s="10">
        <v>1</v>
      </c>
      <c r="O71" s="9"/>
      <c r="P71" s="9"/>
      <c r="Q71" s="10">
        <v>1</v>
      </c>
      <c r="R71" s="10">
        <v>1</v>
      </c>
      <c r="S71" s="10">
        <v>1</v>
      </c>
      <c r="T71" s="10">
        <v>1</v>
      </c>
      <c r="U71" s="10">
        <v>1</v>
      </c>
      <c r="V71" s="9"/>
      <c r="W71" s="9"/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9"/>
      <c r="AD71" s="9"/>
      <c r="AE71" s="93"/>
      <c r="AF71" s="93"/>
      <c r="AG71" s="93"/>
      <c r="AH71" s="93"/>
      <c r="AI71" s="93"/>
      <c r="AJ71" s="9"/>
      <c r="AK71" s="9"/>
      <c r="AL71" s="93"/>
      <c r="AM71" s="93"/>
      <c r="AN71" s="93"/>
      <c r="AO71" s="93"/>
      <c r="AP71" s="93"/>
      <c r="AQ71" s="9"/>
      <c r="AR71" s="9"/>
      <c r="AS71" s="93"/>
      <c r="AT71" s="93"/>
      <c r="AU71" s="93"/>
      <c r="AV71" s="93"/>
      <c r="AW71" s="93"/>
      <c r="AX71" s="9"/>
      <c r="AY71" s="9"/>
      <c r="AZ71" s="93"/>
      <c r="BA71" s="93"/>
      <c r="BB71" s="93"/>
      <c r="BC71" s="93"/>
      <c r="BD71" s="93"/>
      <c r="BE71" s="9"/>
      <c r="BF71" s="9"/>
    </row>
    <row r="72" spans="1:58" ht="15" thickBot="1" x14ac:dyDescent="0.35">
      <c r="A72" s="16"/>
      <c r="B72" s="8" t="s">
        <v>46</v>
      </c>
      <c r="C72" s="10">
        <v>1</v>
      </c>
      <c r="D72" s="10">
        <v>1</v>
      </c>
      <c r="E72" s="10">
        <v>1</v>
      </c>
      <c r="F72" s="10">
        <v>1</v>
      </c>
      <c r="G72" s="10">
        <v>1</v>
      </c>
      <c r="H72" s="9"/>
      <c r="I72" s="9"/>
      <c r="J72" s="10">
        <v>1</v>
      </c>
      <c r="K72" s="10">
        <v>1</v>
      </c>
      <c r="L72" s="10">
        <v>1</v>
      </c>
      <c r="M72" s="10">
        <v>1</v>
      </c>
      <c r="N72" s="10">
        <v>1</v>
      </c>
      <c r="O72" s="9"/>
      <c r="P72" s="9"/>
      <c r="Q72" s="10">
        <v>1</v>
      </c>
      <c r="R72" s="10">
        <v>1</v>
      </c>
      <c r="S72" s="10">
        <v>1</v>
      </c>
      <c r="T72" s="10">
        <v>1</v>
      </c>
      <c r="U72" s="10">
        <v>1</v>
      </c>
      <c r="V72" s="9"/>
      <c r="W72" s="9"/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9"/>
      <c r="AD72" s="9"/>
      <c r="AE72" s="10">
        <v>1</v>
      </c>
      <c r="AF72" s="10">
        <v>1</v>
      </c>
      <c r="AG72" s="10">
        <v>1</v>
      </c>
      <c r="AH72" s="10">
        <v>1</v>
      </c>
      <c r="AI72" s="10">
        <v>1</v>
      </c>
      <c r="AJ72" s="9"/>
      <c r="AK72" s="9"/>
      <c r="AL72" s="10">
        <v>1</v>
      </c>
      <c r="AM72" s="10">
        <v>1</v>
      </c>
      <c r="AN72" s="10">
        <v>1</v>
      </c>
      <c r="AO72" s="10">
        <v>1</v>
      </c>
      <c r="AP72" s="10">
        <v>1</v>
      </c>
      <c r="AQ72" s="9"/>
      <c r="AR72" s="9"/>
      <c r="AS72" s="10">
        <v>1</v>
      </c>
      <c r="AT72" s="10">
        <v>1</v>
      </c>
      <c r="AU72" s="10">
        <v>1</v>
      </c>
      <c r="AV72" s="10">
        <v>1</v>
      </c>
      <c r="AW72" s="10">
        <v>1</v>
      </c>
      <c r="AX72" s="9"/>
      <c r="AY72" s="9" t="s">
        <v>48</v>
      </c>
      <c r="AZ72" s="10">
        <v>1</v>
      </c>
      <c r="BA72" s="10">
        <v>1</v>
      </c>
      <c r="BB72" s="10">
        <v>1</v>
      </c>
      <c r="BC72" s="10">
        <v>1</v>
      </c>
      <c r="BD72" s="10">
        <v>1</v>
      </c>
      <c r="BE72" s="9"/>
      <c r="BF72" s="9"/>
    </row>
    <row r="73" spans="1:58" ht="15" thickBot="1" x14ac:dyDescent="0.35">
      <c r="A73" s="2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04"/>
      <c r="AD73" s="104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ht="15" thickBot="1" x14ac:dyDescent="0.35">
      <c r="A74" s="33">
        <v>6777</v>
      </c>
      <c r="B74" s="8" t="s">
        <v>44</v>
      </c>
      <c r="C74" s="8"/>
      <c r="D74" s="8"/>
      <c r="E74" s="8"/>
      <c r="F74" s="8"/>
      <c r="G74" s="8"/>
      <c r="H74" s="9"/>
      <c r="I74" s="9"/>
      <c r="J74" s="96"/>
      <c r="K74" s="96"/>
      <c r="L74" s="96"/>
      <c r="M74" s="96"/>
      <c r="N74" s="96"/>
      <c r="O74" s="102"/>
      <c r="P74" s="102"/>
      <c r="Q74" s="96"/>
      <c r="R74" s="96"/>
      <c r="S74" s="96"/>
      <c r="T74" s="96"/>
      <c r="U74" s="96"/>
      <c r="V74" s="102"/>
      <c r="W74" s="102"/>
      <c r="X74" s="96"/>
      <c r="Y74" s="96"/>
      <c r="Z74" s="96"/>
      <c r="AA74" s="96"/>
      <c r="AB74" s="96"/>
      <c r="AC74" s="102"/>
      <c r="AD74" s="102"/>
      <c r="AE74" s="96"/>
      <c r="AF74" s="96"/>
      <c r="AG74" s="96"/>
      <c r="AH74" s="98"/>
      <c r="AI74" s="8"/>
      <c r="AJ74" s="9"/>
      <c r="AK74" s="9"/>
      <c r="AL74" s="8"/>
      <c r="AM74" s="8"/>
      <c r="AN74" s="8"/>
      <c r="AO74" s="8"/>
      <c r="AP74" s="8"/>
      <c r="AQ74" s="9"/>
      <c r="AR74" s="9"/>
      <c r="AS74" s="8"/>
      <c r="AT74" s="8"/>
      <c r="AU74" s="8"/>
      <c r="AV74" s="8"/>
      <c r="AW74" s="8"/>
      <c r="AX74" s="9"/>
      <c r="AY74" s="9"/>
      <c r="AZ74" s="8"/>
      <c r="BA74" s="8"/>
      <c r="BB74" s="8"/>
      <c r="BC74" s="8"/>
      <c r="BD74" s="8"/>
      <c r="BE74" s="9"/>
      <c r="BF74" s="9"/>
    </row>
    <row r="75" spans="1:58" ht="15" thickBot="1" x14ac:dyDescent="0.35">
      <c r="A75" s="16"/>
      <c r="B75" s="8" t="s">
        <v>44</v>
      </c>
      <c r="C75" s="8"/>
      <c r="D75" s="8"/>
      <c r="E75" s="10">
        <v>1</v>
      </c>
      <c r="F75" s="8"/>
      <c r="G75" s="8"/>
      <c r="H75" s="9"/>
      <c r="I75" s="9"/>
      <c r="J75" s="10">
        <v>1</v>
      </c>
      <c r="K75" s="10">
        <v>1</v>
      </c>
      <c r="L75" s="10">
        <v>1</v>
      </c>
      <c r="M75" s="10">
        <v>1</v>
      </c>
      <c r="N75" s="10">
        <v>1</v>
      </c>
      <c r="O75" s="11"/>
      <c r="P75" s="11"/>
      <c r="Q75" s="10">
        <v>1</v>
      </c>
      <c r="R75" s="10">
        <v>1</v>
      </c>
      <c r="S75" s="10">
        <v>1</v>
      </c>
      <c r="T75" s="10">
        <v>1</v>
      </c>
      <c r="U75" s="10">
        <v>1</v>
      </c>
      <c r="V75" s="11"/>
      <c r="W75" s="11"/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1"/>
      <c r="AD75" s="11"/>
      <c r="AE75" s="10">
        <v>1</v>
      </c>
      <c r="AF75" s="10">
        <v>1</v>
      </c>
      <c r="AG75" s="10">
        <v>1</v>
      </c>
      <c r="AH75" s="8"/>
      <c r="AI75" s="8"/>
      <c r="AJ75" s="9"/>
      <c r="AK75" s="9"/>
      <c r="AL75" s="8"/>
      <c r="AM75" s="8"/>
      <c r="AN75" s="8"/>
      <c r="AO75" s="8"/>
      <c r="AP75" s="8"/>
      <c r="AQ75" s="9"/>
      <c r="AR75" s="9"/>
      <c r="AS75" s="8"/>
      <c r="AT75" s="8"/>
      <c r="AU75" s="8"/>
      <c r="AV75" s="8"/>
      <c r="AW75" s="8"/>
      <c r="AX75" s="9"/>
      <c r="AY75" s="9"/>
      <c r="AZ75" s="10">
        <v>1</v>
      </c>
      <c r="BA75" s="10">
        <v>1</v>
      </c>
      <c r="BB75" s="10">
        <v>1</v>
      </c>
      <c r="BC75" s="10">
        <v>1</v>
      </c>
      <c r="BD75" s="10">
        <v>1</v>
      </c>
      <c r="BE75" s="11"/>
      <c r="BF75" s="11"/>
    </row>
    <row r="76" spans="1:58" ht="15" thickBot="1" x14ac:dyDescent="0.35">
      <c r="A76" s="2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ht="15" thickBot="1" x14ac:dyDescent="0.35">
      <c r="A77" s="33">
        <v>6787</v>
      </c>
      <c r="B77" s="8" t="s">
        <v>49</v>
      </c>
      <c r="C77" s="8"/>
      <c r="D77" s="8"/>
      <c r="E77" s="8"/>
      <c r="F77" s="8"/>
      <c r="G77" s="8"/>
      <c r="H77" s="9"/>
      <c r="I77" s="9"/>
      <c r="J77" s="8"/>
      <c r="K77" s="8"/>
      <c r="L77" s="8"/>
      <c r="M77" s="8"/>
      <c r="N77" s="8"/>
      <c r="O77" s="9"/>
      <c r="P77" s="9"/>
      <c r="Q77" s="8"/>
      <c r="R77" s="8"/>
      <c r="S77" s="8"/>
      <c r="T77" s="8"/>
      <c r="U77" s="8"/>
      <c r="V77" s="9"/>
      <c r="W77" s="9"/>
      <c r="X77" s="8"/>
      <c r="Y77" s="8"/>
      <c r="Z77" s="8"/>
      <c r="AA77" s="8"/>
      <c r="AB77" s="8"/>
      <c r="AC77" s="9"/>
      <c r="AD77" s="9"/>
      <c r="AE77" s="8"/>
      <c r="AF77" s="8"/>
      <c r="AG77" s="8"/>
      <c r="AH77" s="8"/>
      <c r="AI77" s="8"/>
      <c r="AJ77" s="9"/>
      <c r="AK77" s="9"/>
      <c r="AL77" s="8"/>
      <c r="AM77" s="8"/>
      <c r="AN77" s="8"/>
      <c r="AO77" s="8"/>
      <c r="AP77" s="8"/>
      <c r="AQ77" s="9"/>
      <c r="AR77" s="9"/>
      <c r="AS77" s="8"/>
      <c r="AT77" s="8"/>
      <c r="AU77" s="8"/>
      <c r="AV77" s="8"/>
      <c r="AW77" s="8"/>
      <c r="AX77" s="9"/>
      <c r="AY77" s="9"/>
      <c r="AZ77" s="8"/>
      <c r="BA77" s="8"/>
      <c r="BB77" s="8"/>
      <c r="BC77" s="8"/>
      <c r="BD77" s="8"/>
      <c r="BE77" s="9"/>
      <c r="BF77" s="9"/>
    </row>
    <row r="78" spans="1:58" ht="15" thickBot="1" x14ac:dyDescent="0.35">
      <c r="A78" s="16"/>
      <c r="B78" s="8"/>
      <c r="C78" s="10">
        <v>1</v>
      </c>
      <c r="D78" s="8"/>
      <c r="E78" s="8"/>
      <c r="F78" s="8"/>
      <c r="G78" s="8"/>
      <c r="H78" s="9"/>
      <c r="I78" s="9"/>
      <c r="J78" s="10">
        <v>1</v>
      </c>
      <c r="K78" s="8"/>
      <c r="L78" s="8"/>
      <c r="M78" s="8"/>
      <c r="N78" s="8"/>
      <c r="O78" s="9"/>
      <c r="P78" s="9"/>
      <c r="Q78" s="10">
        <v>1</v>
      </c>
      <c r="R78" s="8"/>
      <c r="S78" s="8"/>
      <c r="T78" s="8"/>
      <c r="U78" s="8"/>
      <c r="V78" s="9"/>
      <c r="W78" s="9"/>
      <c r="X78" s="10">
        <v>1</v>
      </c>
      <c r="Y78" s="8"/>
      <c r="Z78" s="8"/>
      <c r="AA78" s="8"/>
      <c r="AB78" s="8"/>
      <c r="AC78" s="9"/>
      <c r="AD78" s="9"/>
      <c r="AE78" s="10">
        <v>1</v>
      </c>
      <c r="AF78" s="8"/>
      <c r="AG78" s="8"/>
      <c r="AH78" s="8"/>
      <c r="AI78" s="8"/>
      <c r="AJ78" s="9"/>
      <c r="AK78" s="9"/>
      <c r="AL78" s="10">
        <v>1</v>
      </c>
      <c r="AM78" s="8"/>
      <c r="AN78" s="8"/>
      <c r="AO78" s="8"/>
      <c r="AP78" s="8"/>
      <c r="AQ78" s="9"/>
      <c r="AR78" s="9"/>
      <c r="AS78" s="10">
        <v>1</v>
      </c>
      <c r="AT78" s="8"/>
      <c r="AU78" s="8"/>
      <c r="AV78" s="8"/>
      <c r="AW78" s="8"/>
      <c r="AX78" s="9"/>
      <c r="AY78" s="9"/>
      <c r="AZ78" s="10">
        <v>1</v>
      </c>
      <c r="BA78" s="8"/>
      <c r="BB78" s="8"/>
      <c r="BC78" s="8"/>
      <c r="BD78" s="8"/>
      <c r="BE78" s="36"/>
      <c r="BF78" s="36"/>
    </row>
    <row r="79" spans="1:58" ht="15" thickBot="1" x14ac:dyDescent="0.35">
      <c r="A79" s="16"/>
      <c r="B79" s="8"/>
      <c r="C79" s="8"/>
      <c r="D79" s="8"/>
      <c r="E79" s="8"/>
      <c r="F79" s="8"/>
      <c r="G79" s="8"/>
      <c r="H79" s="9"/>
      <c r="I79" s="9"/>
      <c r="J79" s="8"/>
      <c r="K79" s="8"/>
      <c r="L79" s="8"/>
      <c r="M79" s="8"/>
      <c r="N79" s="8"/>
      <c r="O79" s="9"/>
      <c r="P79" s="9"/>
      <c r="Q79" s="8"/>
      <c r="R79" s="8"/>
      <c r="S79" s="8"/>
      <c r="T79" s="8"/>
      <c r="U79" s="8"/>
      <c r="V79" s="9"/>
      <c r="W79" s="9"/>
      <c r="X79" s="8"/>
      <c r="Y79" s="8"/>
      <c r="Z79" s="8"/>
      <c r="AA79" s="8"/>
      <c r="AB79" s="8"/>
      <c r="AC79" s="9"/>
      <c r="AD79" s="9"/>
      <c r="AE79" s="8"/>
      <c r="AF79" s="8"/>
      <c r="AG79" s="8"/>
      <c r="AH79" s="8"/>
      <c r="AI79" s="8"/>
      <c r="AJ79" s="9"/>
      <c r="AK79" s="9"/>
      <c r="AL79" s="8"/>
      <c r="AM79" s="8"/>
      <c r="AN79" s="8"/>
      <c r="AO79" s="8"/>
      <c r="AP79" s="8"/>
      <c r="AQ79" s="9"/>
      <c r="AR79" s="9"/>
      <c r="AS79" s="8"/>
      <c r="AT79" s="8"/>
      <c r="AU79" s="8"/>
      <c r="AV79" s="8"/>
      <c r="AW79" s="8"/>
      <c r="AX79" s="9"/>
      <c r="AY79" s="9"/>
      <c r="AZ79" s="8"/>
      <c r="BA79" s="8"/>
      <c r="BB79" s="8"/>
      <c r="BC79" s="8"/>
      <c r="BD79" s="8"/>
      <c r="BE79" s="37"/>
      <c r="BF79" s="37"/>
    </row>
    <row r="80" spans="1:58" ht="15" thickBot="1" x14ac:dyDescent="0.35">
      <c r="A80" s="21"/>
      <c r="B80" s="9"/>
      <c r="C80" s="50"/>
      <c r="D80" s="51"/>
      <c r="E80" s="51"/>
      <c r="F80" s="51"/>
      <c r="G80" s="52"/>
      <c r="H80" s="36"/>
      <c r="I80" s="36"/>
      <c r="J80" s="50"/>
      <c r="K80" s="51"/>
      <c r="L80" s="51"/>
      <c r="M80" s="51"/>
      <c r="N80" s="52"/>
      <c r="O80" s="36"/>
      <c r="P80" s="36"/>
      <c r="Q80" s="50"/>
      <c r="R80" s="51"/>
      <c r="S80" s="51"/>
      <c r="T80" s="51"/>
      <c r="U80" s="52"/>
      <c r="V80" s="36"/>
      <c r="W80" s="36"/>
      <c r="X80" s="50"/>
      <c r="Y80" s="51"/>
      <c r="Z80" s="51"/>
      <c r="AA80" s="51"/>
      <c r="AB80" s="52"/>
      <c r="AC80" s="36"/>
      <c r="AD80" s="36"/>
      <c r="AE80" s="50"/>
      <c r="AF80" s="51"/>
      <c r="AG80" s="51"/>
      <c r="AH80" s="51"/>
      <c r="AI80" s="52"/>
      <c r="AJ80" s="36"/>
      <c r="AK80" s="36"/>
      <c r="AL80" s="50"/>
      <c r="AM80" s="51"/>
      <c r="AN80" s="51"/>
      <c r="AO80" s="51"/>
      <c r="AP80" s="52"/>
      <c r="AQ80" s="36"/>
      <c r="AR80" s="36"/>
      <c r="AS80" s="50"/>
      <c r="AT80" s="51"/>
      <c r="AU80" s="51"/>
      <c r="AV80" s="51"/>
      <c r="AW80" s="52"/>
      <c r="AX80" s="36"/>
      <c r="AY80" s="36"/>
      <c r="AZ80" s="50"/>
      <c r="BA80" s="51"/>
      <c r="BB80" s="51"/>
      <c r="BC80" s="51"/>
      <c r="BD80" s="52"/>
      <c r="BE80" s="36"/>
      <c r="BF80" s="36"/>
    </row>
    <row r="81" spans="1:58" ht="15" thickBot="1" x14ac:dyDescent="0.35">
      <c r="A81" s="39" t="s">
        <v>50</v>
      </c>
      <c r="B81" s="19" t="s">
        <v>44</v>
      </c>
      <c r="C81" s="8"/>
      <c r="D81" s="8"/>
      <c r="E81" s="8"/>
      <c r="F81" s="8"/>
      <c r="G81" s="8"/>
      <c r="H81" s="36"/>
      <c r="I81" s="36"/>
      <c r="J81" s="8"/>
      <c r="K81" s="8"/>
      <c r="L81" s="8"/>
      <c r="M81" s="8"/>
      <c r="N81" s="8"/>
      <c r="O81" s="36"/>
      <c r="P81" s="36"/>
      <c r="Q81" s="8"/>
      <c r="R81" s="8"/>
      <c r="S81" s="8"/>
      <c r="T81" s="8"/>
      <c r="U81" s="8"/>
      <c r="V81" s="36"/>
      <c r="W81" s="36"/>
      <c r="X81" s="8"/>
      <c r="Y81" s="19"/>
      <c r="Z81" s="8"/>
      <c r="AA81" s="19"/>
      <c r="AB81" s="8"/>
      <c r="AC81" s="36"/>
      <c r="AD81" s="36"/>
      <c r="AE81" s="8"/>
      <c r="AF81" s="93"/>
      <c r="AG81" s="103"/>
      <c r="AH81" s="93"/>
      <c r="AI81" s="8"/>
      <c r="AJ81" s="36"/>
      <c r="AK81" s="36"/>
      <c r="AL81" s="8"/>
      <c r="AM81" s="19"/>
      <c r="AN81" s="8"/>
      <c r="AO81" s="19"/>
      <c r="AP81" s="8"/>
      <c r="AQ81" s="36"/>
      <c r="AR81" s="36"/>
      <c r="AS81" s="8"/>
      <c r="AT81" s="19"/>
      <c r="AU81" s="8"/>
      <c r="AV81" s="19"/>
      <c r="AW81" s="8"/>
      <c r="AX81" s="36"/>
      <c r="AY81" s="36"/>
      <c r="AZ81" s="8"/>
      <c r="BA81" s="19"/>
      <c r="BB81" s="8"/>
      <c r="BC81" s="19"/>
      <c r="BD81" s="8"/>
      <c r="BE81" s="36"/>
      <c r="BF81" s="36"/>
    </row>
    <row r="82" spans="1:58" ht="15" thickBot="1" x14ac:dyDescent="0.35">
      <c r="A82" s="40"/>
      <c r="B82" s="38"/>
      <c r="C82" s="51"/>
      <c r="D82" s="51"/>
      <c r="E82" s="51"/>
      <c r="F82" s="51"/>
      <c r="G82" s="52"/>
      <c r="H82" s="36"/>
      <c r="I82" s="36"/>
      <c r="J82" s="50"/>
      <c r="K82" s="51"/>
      <c r="L82" s="51"/>
      <c r="M82" s="51"/>
      <c r="N82" s="52"/>
      <c r="O82" s="36"/>
      <c r="P82" s="36"/>
      <c r="Q82" s="50"/>
      <c r="R82" s="51"/>
      <c r="S82" s="51"/>
      <c r="T82" s="51"/>
      <c r="U82" s="52"/>
      <c r="V82" s="36"/>
      <c r="W82" s="36"/>
      <c r="X82" s="50"/>
      <c r="Y82" s="51"/>
      <c r="Z82" s="51"/>
      <c r="AA82" s="51"/>
      <c r="AB82" s="52"/>
      <c r="AC82" s="36"/>
      <c r="AD82" s="36"/>
      <c r="AE82" s="50"/>
      <c r="AF82" s="51"/>
      <c r="AG82" s="51"/>
      <c r="AH82" s="51"/>
      <c r="AI82" s="52"/>
      <c r="AJ82" s="36"/>
      <c r="AK82" s="36"/>
      <c r="AL82" s="50"/>
      <c r="AM82" s="51"/>
      <c r="AN82" s="51"/>
      <c r="AO82" s="51"/>
      <c r="AP82" s="52"/>
      <c r="AQ82" s="36"/>
      <c r="AR82" s="36"/>
      <c r="AS82" s="50"/>
      <c r="AT82" s="51"/>
      <c r="AU82" s="51"/>
      <c r="AV82" s="51"/>
      <c r="AW82" s="52"/>
      <c r="AX82" s="36"/>
      <c r="AY82" s="36"/>
      <c r="AZ82" s="50"/>
      <c r="BA82" s="51"/>
      <c r="BB82" s="51"/>
      <c r="BC82" s="51"/>
      <c r="BD82" s="52"/>
      <c r="BE82" s="36"/>
      <c r="BF82" s="36"/>
    </row>
    <row r="83" spans="1:58" ht="15" thickBot="1" x14ac:dyDescent="0.35">
      <c r="A83" s="41" t="s">
        <v>51</v>
      </c>
      <c r="B83" s="42" t="s">
        <v>44</v>
      </c>
      <c r="C83" s="8"/>
      <c r="D83" s="8"/>
      <c r="E83" s="8"/>
      <c r="F83" s="8"/>
      <c r="G83" s="8"/>
      <c r="H83" s="34"/>
      <c r="I83" s="34"/>
      <c r="J83" s="8"/>
      <c r="K83" s="8"/>
      <c r="L83" s="8"/>
      <c r="M83" s="8"/>
      <c r="N83" s="8"/>
      <c r="O83" s="34"/>
      <c r="P83" s="34"/>
      <c r="Q83" s="8"/>
      <c r="R83" s="8"/>
      <c r="S83" s="8"/>
      <c r="T83" s="8"/>
      <c r="U83" s="19"/>
      <c r="V83" s="34"/>
      <c r="W83" s="34"/>
      <c r="X83" s="8"/>
      <c r="Y83" s="19"/>
      <c r="Z83" s="8"/>
      <c r="AA83" s="8"/>
      <c r="AB83" s="19"/>
      <c r="AC83" s="34"/>
      <c r="AD83" s="34"/>
      <c r="AE83" s="8"/>
      <c r="AF83" s="19"/>
      <c r="AG83" s="8"/>
      <c r="AH83" s="8"/>
      <c r="AI83" s="19"/>
      <c r="AJ83" s="34"/>
      <c r="AK83" s="34"/>
      <c r="AL83" s="8"/>
      <c r="AM83" s="19"/>
      <c r="AN83" s="8"/>
      <c r="AO83" s="8"/>
      <c r="AP83" s="19"/>
      <c r="AQ83" s="34"/>
      <c r="AR83" s="34"/>
      <c r="AS83" s="8"/>
      <c r="AT83" s="19"/>
      <c r="AU83" s="8"/>
      <c r="AV83" s="8"/>
      <c r="AW83" s="19"/>
      <c r="AX83" s="34"/>
      <c r="AY83" s="34"/>
      <c r="AZ83" s="8"/>
      <c r="BA83" s="93"/>
      <c r="BB83" s="103"/>
      <c r="BC83" s="103"/>
      <c r="BD83" s="93"/>
      <c r="BE83" s="34"/>
      <c r="BF83" s="34"/>
    </row>
    <row r="84" spans="1:58" ht="15" thickBot="1" x14ac:dyDescent="0.35">
      <c r="A84" s="53" t="s">
        <v>52</v>
      </c>
      <c r="B84" s="54"/>
      <c r="C84" s="43">
        <f>SUM(C49:C83)</f>
        <v>5</v>
      </c>
      <c r="D84" s="43">
        <f t="shared" ref="D84:H84" si="8">SUM(D49:D83)</f>
        <v>4</v>
      </c>
      <c r="E84" s="43">
        <f t="shared" si="8"/>
        <v>7</v>
      </c>
      <c r="F84" s="43">
        <f t="shared" si="8"/>
        <v>5</v>
      </c>
      <c r="G84" s="43">
        <f t="shared" si="8"/>
        <v>6</v>
      </c>
      <c r="H84" s="108"/>
      <c r="I84" s="108"/>
      <c r="J84" s="43">
        <f t="shared" ref="J84" si="9">SUM(J49:J83)</f>
        <v>7</v>
      </c>
      <c r="K84" s="43">
        <f t="shared" ref="K84" si="10">SUM(K49:K83)</f>
        <v>7</v>
      </c>
      <c r="L84" s="43">
        <f t="shared" ref="L84:M84" si="11">SUM(L49:L83)</f>
        <v>7</v>
      </c>
      <c r="M84" s="43">
        <f t="shared" si="11"/>
        <v>4</v>
      </c>
      <c r="N84" s="43">
        <f t="shared" ref="N84" si="12">SUM(N49:N83)</f>
        <v>6</v>
      </c>
      <c r="O84" s="108"/>
      <c r="P84" s="108"/>
      <c r="Q84" s="43">
        <f t="shared" ref="Q84:R84" si="13">SUM(Q49:Q83)</f>
        <v>6</v>
      </c>
      <c r="R84" s="43">
        <f t="shared" si="13"/>
        <v>6</v>
      </c>
      <c r="S84" s="43">
        <f t="shared" ref="S84" si="14">SUM(S49:S83)</f>
        <v>8</v>
      </c>
      <c r="T84" s="43">
        <f t="shared" ref="T84" si="15">SUM(T49:T83)</f>
        <v>7</v>
      </c>
      <c r="U84" s="43">
        <f t="shared" ref="U84" si="16">SUM(U49:U83)</f>
        <v>7</v>
      </c>
      <c r="V84" s="108"/>
      <c r="W84" s="108"/>
      <c r="X84" s="43">
        <f t="shared" ref="X84" si="17">SUM(X49:X83)</f>
        <v>10</v>
      </c>
      <c r="Y84" s="43">
        <f t="shared" ref="Y84" si="18">SUM(Y49:Y83)</f>
        <v>10</v>
      </c>
      <c r="Z84" s="43">
        <f t="shared" ref="Z84" si="19">SUM(Z49:Z83)</f>
        <v>9</v>
      </c>
      <c r="AA84" s="43">
        <f t="shared" ref="AA84:AB84" si="20">SUM(AA49:AA83)</f>
        <v>6</v>
      </c>
      <c r="AB84" s="43">
        <f t="shared" si="20"/>
        <v>8</v>
      </c>
      <c r="AC84" s="108"/>
      <c r="AD84" s="108"/>
      <c r="AE84" s="43">
        <f t="shared" ref="AE84" si="21">SUM(AE49:AE83)</f>
        <v>6</v>
      </c>
      <c r="AF84" s="43">
        <f t="shared" ref="AF84:AG84" si="22">SUM(AF49:AF83)</f>
        <v>6</v>
      </c>
      <c r="AG84" s="43">
        <f t="shared" si="22"/>
        <v>8</v>
      </c>
      <c r="AH84" s="43">
        <f t="shared" ref="AH84" si="23">SUM(AH49:AH83)</f>
        <v>6</v>
      </c>
      <c r="AI84" s="43">
        <f t="shared" ref="AI84" si="24">SUM(AI49:AI83)</f>
        <v>6</v>
      </c>
      <c r="AJ84" s="108"/>
      <c r="AK84" s="108"/>
      <c r="AL84" s="43">
        <f t="shared" ref="AK84:AL84" si="25">SUM(AL49:AL83)</f>
        <v>8</v>
      </c>
      <c r="AM84" s="43">
        <f t="shared" ref="AM84" si="26">SUM(AM49:AM83)</f>
        <v>7</v>
      </c>
      <c r="AN84" s="43">
        <f t="shared" ref="AN84" si="27">SUM(AN49:AN83)</f>
        <v>8</v>
      </c>
      <c r="AO84" s="43">
        <f t="shared" ref="AO84" si="28">SUM(AO49:AO83)</f>
        <v>5</v>
      </c>
      <c r="AP84" s="43">
        <f t="shared" ref="AP84:AQ84" si="29">SUM(AP49:AP83)</f>
        <v>7</v>
      </c>
      <c r="AQ84" s="108"/>
      <c r="AR84" s="108"/>
      <c r="AS84" s="43">
        <f t="shared" ref="AS84" si="30">SUM(AS49:AS83)</f>
        <v>4</v>
      </c>
      <c r="AT84" s="43">
        <f t="shared" ref="AT84" si="31">SUM(AT49:AT83)</f>
        <v>4</v>
      </c>
      <c r="AU84" s="43">
        <f t="shared" ref="AU84:AV84" si="32">SUM(AU49:AU83)</f>
        <v>6</v>
      </c>
      <c r="AV84" s="43">
        <f t="shared" si="32"/>
        <v>5</v>
      </c>
      <c r="AW84" s="43">
        <f t="shared" ref="AW84" si="33">SUM(AW49:AW83)</f>
        <v>5</v>
      </c>
      <c r="AX84" s="108"/>
      <c r="AY84" s="108"/>
      <c r="AZ84" s="43">
        <f t="shared" ref="AZ84:BA84" si="34">SUM(AZ49:AZ83)</f>
        <v>7</v>
      </c>
      <c r="BA84" s="43">
        <f t="shared" si="34"/>
        <v>7</v>
      </c>
      <c r="BB84" s="43">
        <f t="shared" ref="BB84" si="35">SUM(BB49:BB83)</f>
        <v>7</v>
      </c>
      <c r="BC84" s="43">
        <f t="shared" ref="BC84" si="36">SUM(BC49:BC83)</f>
        <v>4</v>
      </c>
      <c r="BD84" s="43">
        <f t="shared" ref="BD84" si="37">SUM(BD49:BD83)</f>
        <v>6</v>
      </c>
      <c r="BE84" s="44"/>
      <c r="BF84" s="44"/>
    </row>
    <row r="85" spans="1:58" ht="15" thickBot="1" x14ac:dyDescent="0.35"/>
    <row r="86" spans="1:58" ht="15" thickBot="1" x14ac:dyDescent="0.35">
      <c r="C86" s="77">
        <v>29</v>
      </c>
      <c r="D86" s="78"/>
      <c r="E86" s="78"/>
      <c r="F86" s="78"/>
      <c r="G86" s="78"/>
      <c r="H86" s="78"/>
      <c r="I86" s="79"/>
      <c r="J86" s="80">
        <v>30</v>
      </c>
      <c r="K86" s="81"/>
      <c r="L86" s="81"/>
      <c r="M86" s="81"/>
      <c r="N86" s="81"/>
      <c r="O86" s="81"/>
      <c r="P86" s="82"/>
      <c r="Q86" s="83">
        <v>31</v>
      </c>
      <c r="R86" s="84"/>
      <c r="S86" s="84"/>
      <c r="T86" s="84"/>
      <c r="U86" s="84"/>
      <c r="V86" s="84"/>
      <c r="W86" s="85"/>
      <c r="X86" s="83">
        <v>32</v>
      </c>
      <c r="Y86" s="84"/>
      <c r="Z86" s="84"/>
      <c r="AA86" s="84"/>
      <c r="AB86" s="84"/>
      <c r="AC86" s="84"/>
      <c r="AD86" s="85"/>
      <c r="AE86" s="83">
        <v>33</v>
      </c>
      <c r="AF86" s="84"/>
      <c r="AG86" s="84"/>
      <c r="AH86" s="84"/>
      <c r="AI86" s="84"/>
      <c r="AJ86" s="84"/>
      <c r="AK86" s="85"/>
      <c r="AL86" s="83">
        <v>34</v>
      </c>
      <c r="AM86" s="84"/>
      <c r="AN86" s="84"/>
      <c r="AO86" s="84"/>
      <c r="AP86" s="84"/>
      <c r="AQ86" s="84"/>
      <c r="AR86" s="85"/>
      <c r="AS86" s="83">
        <v>35</v>
      </c>
      <c r="AT86" s="84"/>
      <c r="AU86" s="84"/>
      <c r="AV86" s="84"/>
      <c r="AW86" s="84"/>
      <c r="AX86" s="84"/>
      <c r="AY86" s="85"/>
      <c r="AZ86" s="83">
        <v>36</v>
      </c>
      <c r="BA86" s="84"/>
      <c r="BB86" s="84"/>
      <c r="BC86" s="84"/>
      <c r="BD86" s="84"/>
      <c r="BE86" s="84"/>
      <c r="BF86" s="85"/>
    </row>
    <row r="87" spans="1:58" ht="39" thickBot="1" x14ac:dyDescent="0.35">
      <c r="C87" s="1" t="s">
        <v>0</v>
      </c>
      <c r="D87" s="2" t="s">
        <v>1</v>
      </c>
      <c r="E87" s="2" t="s">
        <v>2</v>
      </c>
      <c r="F87" s="2" t="s">
        <v>3</v>
      </c>
      <c r="G87" s="2" t="s">
        <v>4</v>
      </c>
      <c r="H87" s="2" t="s">
        <v>5</v>
      </c>
      <c r="I87" s="2" t="s">
        <v>6</v>
      </c>
      <c r="J87" s="2" t="s">
        <v>7</v>
      </c>
      <c r="K87" s="2" t="s">
        <v>8</v>
      </c>
      <c r="L87" s="2" t="s">
        <v>9</v>
      </c>
      <c r="M87" s="2" t="s">
        <v>10</v>
      </c>
      <c r="N87" s="2" t="s">
        <v>11</v>
      </c>
      <c r="O87" s="2" t="s">
        <v>12</v>
      </c>
      <c r="P87" s="2" t="s">
        <v>13</v>
      </c>
      <c r="Q87" s="3">
        <v>44569</v>
      </c>
      <c r="R87" s="3">
        <v>44600</v>
      </c>
      <c r="S87" s="3">
        <v>44628</v>
      </c>
      <c r="T87" s="3">
        <v>44659</v>
      </c>
      <c r="U87" s="3">
        <v>44689</v>
      </c>
      <c r="V87" s="3">
        <v>44720</v>
      </c>
      <c r="W87" s="3">
        <v>44750</v>
      </c>
      <c r="X87" s="3">
        <v>44781</v>
      </c>
      <c r="Y87" s="3">
        <v>44812</v>
      </c>
      <c r="Z87" s="3">
        <v>44842</v>
      </c>
      <c r="AA87" s="3">
        <v>44873</v>
      </c>
      <c r="AB87" s="3">
        <v>44903</v>
      </c>
      <c r="AC87" s="2" t="s">
        <v>14</v>
      </c>
      <c r="AD87" s="2" t="s">
        <v>15</v>
      </c>
      <c r="AE87" s="2" t="s">
        <v>16</v>
      </c>
      <c r="AF87" s="2" t="s">
        <v>17</v>
      </c>
      <c r="AG87" s="2" t="s">
        <v>18</v>
      </c>
      <c r="AH87" s="2" t="s">
        <v>19</v>
      </c>
      <c r="AI87" s="2" t="s">
        <v>20</v>
      </c>
      <c r="AJ87" s="2" t="s">
        <v>21</v>
      </c>
      <c r="AK87" s="2" t="s">
        <v>22</v>
      </c>
      <c r="AL87" s="2" t="s">
        <v>23</v>
      </c>
      <c r="AM87" s="2" t="s">
        <v>24</v>
      </c>
      <c r="AN87" s="2" t="s">
        <v>25</v>
      </c>
      <c r="AO87" s="2" t="s">
        <v>26</v>
      </c>
      <c r="AP87" s="2" t="s">
        <v>27</v>
      </c>
      <c r="AQ87" s="2" t="s">
        <v>28</v>
      </c>
      <c r="AR87" s="2" t="s">
        <v>29</v>
      </c>
      <c r="AS87" s="2" t="s">
        <v>30</v>
      </c>
      <c r="AT87" s="2" t="s">
        <v>31</v>
      </c>
      <c r="AU87" s="2" t="s">
        <v>32</v>
      </c>
      <c r="AV87" s="3">
        <v>44570</v>
      </c>
      <c r="AW87" s="3">
        <v>44601</v>
      </c>
      <c r="AX87" s="3">
        <v>44629</v>
      </c>
      <c r="AY87" s="3">
        <v>44660</v>
      </c>
      <c r="AZ87" s="3">
        <v>44690</v>
      </c>
      <c r="BA87" s="3">
        <v>44721</v>
      </c>
      <c r="BB87" s="3">
        <v>44751</v>
      </c>
      <c r="BC87" s="3">
        <v>44782</v>
      </c>
      <c r="BD87" s="3">
        <v>44813</v>
      </c>
      <c r="BE87" s="3">
        <v>44843</v>
      </c>
      <c r="BF87" s="3">
        <v>44874</v>
      </c>
    </row>
    <row r="88" spans="1:58" ht="15" thickBot="1" x14ac:dyDescent="0.35">
      <c r="C88" s="4" t="s">
        <v>33</v>
      </c>
      <c r="D88" s="5" t="s">
        <v>34</v>
      </c>
      <c r="E88" s="5" t="s">
        <v>35</v>
      </c>
      <c r="F88" s="5" t="s">
        <v>36</v>
      </c>
      <c r="G88" s="5" t="s">
        <v>37</v>
      </c>
      <c r="H88" s="5" t="s">
        <v>38</v>
      </c>
      <c r="I88" s="5" t="s">
        <v>39</v>
      </c>
      <c r="J88" s="5" t="s">
        <v>33</v>
      </c>
      <c r="K88" s="5" t="s">
        <v>34</v>
      </c>
      <c r="L88" s="5" t="s">
        <v>35</v>
      </c>
      <c r="M88" s="5" t="s">
        <v>36</v>
      </c>
      <c r="N88" s="5" t="s">
        <v>37</v>
      </c>
      <c r="O88" s="5" t="s">
        <v>38</v>
      </c>
      <c r="P88" s="5" t="s">
        <v>39</v>
      </c>
      <c r="Q88" s="5" t="s">
        <v>33</v>
      </c>
      <c r="R88" s="5" t="s">
        <v>34</v>
      </c>
      <c r="S88" s="5" t="s">
        <v>35</v>
      </c>
      <c r="T88" s="5" t="s">
        <v>36</v>
      </c>
      <c r="U88" s="5" t="s">
        <v>37</v>
      </c>
      <c r="V88" s="5" t="s">
        <v>38</v>
      </c>
      <c r="W88" s="5" t="s">
        <v>39</v>
      </c>
      <c r="X88" s="5" t="s">
        <v>33</v>
      </c>
      <c r="Y88" s="5" t="s">
        <v>34</v>
      </c>
      <c r="Z88" s="5" t="s">
        <v>35</v>
      </c>
      <c r="AA88" s="5" t="s">
        <v>36</v>
      </c>
      <c r="AB88" s="5" t="s">
        <v>37</v>
      </c>
      <c r="AC88" s="5" t="s">
        <v>38</v>
      </c>
      <c r="AD88" s="5" t="s">
        <v>39</v>
      </c>
      <c r="AE88" s="5" t="s">
        <v>33</v>
      </c>
      <c r="AF88" s="5" t="s">
        <v>34</v>
      </c>
      <c r="AG88" s="5" t="s">
        <v>35</v>
      </c>
      <c r="AH88" s="5" t="s">
        <v>36</v>
      </c>
      <c r="AI88" s="5" t="s">
        <v>37</v>
      </c>
      <c r="AJ88" s="5" t="s">
        <v>38</v>
      </c>
      <c r="AK88" s="5" t="s">
        <v>39</v>
      </c>
      <c r="AL88" s="5" t="s">
        <v>33</v>
      </c>
      <c r="AM88" s="5" t="s">
        <v>34</v>
      </c>
      <c r="AN88" s="5" t="s">
        <v>35</v>
      </c>
      <c r="AO88" s="5" t="s">
        <v>36</v>
      </c>
      <c r="AP88" s="5" t="s">
        <v>37</v>
      </c>
      <c r="AQ88" s="5" t="s">
        <v>38</v>
      </c>
      <c r="AR88" s="5" t="s">
        <v>39</v>
      </c>
      <c r="AS88" s="5" t="s">
        <v>33</v>
      </c>
      <c r="AT88" s="5" t="s">
        <v>34</v>
      </c>
      <c r="AU88" s="5" t="s">
        <v>35</v>
      </c>
      <c r="AV88" s="5" t="s">
        <v>36</v>
      </c>
      <c r="AW88" s="5" t="s">
        <v>37</v>
      </c>
      <c r="AX88" s="5" t="s">
        <v>38</v>
      </c>
      <c r="AY88" s="5" t="s">
        <v>39</v>
      </c>
      <c r="AZ88" s="5" t="s">
        <v>33</v>
      </c>
      <c r="BA88" s="5" t="s">
        <v>34</v>
      </c>
      <c r="BB88" s="5" t="s">
        <v>35</v>
      </c>
      <c r="BC88" s="5" t="s">
        <v>36</v>
      </c>
      <c r="BD88" s="5" t="s">
        <v>37</v>
      </c>
      <c r="BE88" s="5" t="s">
        <v>38</v>
      </c>
      <c r="BF88" s="5" t="s">
        <v>39</v>
      </c>
    </row>
    <row r="89" spans="1:58" x14ac:dyDescent="0.3">
      <c r="A89" s="55" t="s">
        <v>54</v>
      </c>
      <c r="B89" s="56"/>
      <c r="C89" s="57"/>
      <c r="D89" s="57"/>
      <c r="E89" s="57"/>
      <c r="F89" s="57"/>
      <c r="G89" s="57"/>
      <c r="H89" s="57"/>
      <c r="I89" s="58"/>
      <c r="J89" s="57"/>
      <c r="K89" s="57"/>
      <c r="L89" s="57"/>
      <c r="M89" s="57"/>
      <c r="N89" s="57"/>
      <c r="O89" s="57"/>
      <c r="P89" s="58"/>
      <c r="Q89" s="57"/>
      <c r="R89" s="57"/>
      <c r="S89" s="57"/>
      <c r="T89" s="57"/>
      <c r="U89" s="57"/>
      <c r="V89" s="57"/>
      <c r="W89" s="59"/>
      <c r="X89" s="57"/>
      <c r="Y89" s="57"/>
      <c r="Z89" s="57"/>
      <c r="AA89" s="57"/>
      <c r="AB89" s="57"/>
      <c r="AC89" s="57"/>
      <c r="AD89" s="59"/>
      <c r="AE89" s="57"/>
      <c r="AF89" s="57"/>
      <c r="AG89" s="57"/>
      <c r="AH89" s="57"/>
      <c r="AI89" s="57"/>
      <c r="AJ89" s="57"/>
      <c r="AK89" s="59"/>
      <c r="AL89" s="57"/>
      <c r="AM89" s="57"/>
      <c r="AN89" s="57"/>
      <c r="AO89" s="57"/>
      <c r="AP89" s="57"/>
      <c r="AQ89" s="57"/>
      <c r="AR89" s="59"/>
      <c r="AS89" s="57"/>
      <c r="AT89" s="57"/>
      <c r="AU89" s="57"/>
      <c r="AV89" s="57"/>
      <c r="AW89" s="57"/>
      <c r="AX89" s="57"/>
      <c r="AY89" s="59"/>
      <c r="AZ89" s="57"/>
      <c r="BA89" s="57"/>
      <c r="BB89" s="57"/>
      <c r="BC89" s="57"/>
      <c r="BD89" s="57"/>
      <c r="BE89" s="57"/>
      <c r="BF89" s="59"/>
    </row>
    <row r="90" spans="1:58" x14ac:dyDescent="0.3">
      <c r="A90" s="60">
        <v>6045</v>
      </c>
      <c r="B90" s="60" t="s">
        <v>55</v>
      </c>
      <c r="C90" s="87"/>
      <c r="D90" s="87"/>
      <c r="E90" s="87"/>
      <c r="F90" s="87"/>
      <c r="G90" s="87"/>
      <c r="H90" s="87"/>
      <c r="I90" s="58"/>
      <c r="J90" s="89"/>
      <c r="K90" s="89"/>
      <c r="L90" s="89"/>
      <c r="M90" s="89"/>
      <c r="N90" s="89"/>
      <c r="O90" s="89"/>
      <c r="P90" s="58"/>
      <c r="Q90" s="86"/>
      <c r="R90" s="86"/>
      <c r="S90" s="86"/>
      <c r="T90" s="86"/>
      <c r="U90" s="86"/>
      <c r="V90" s="86"/>
      <c r="W90" s="58"/>
      <c r="X90" s="86"/>
      <c r="Y90" s="86"/>
      <c r="Z90" s="86"/>
      <c r="AA90" s="86"/>
      <c r="AB90" s="86"/>
      <c r="AC90" s="86"/>
      <c r="AD90" s="58"/>
      <c r="AE90" s="86"/>
      <c r="AF90" s="86"/>
      <c r="AG90" s="86"/>
      <c r="AH90" s="86"/>
      <c r="AI90" s="86"/>
      <c r="AJ90" s="86"/>
      <c r="AK90" s="58"/>
      <c r="AL90" s="86"/>
      <c r="AM90" s="86"/>
      <c r="AN90" s="86"/>
      <c r="AO90" s="86"/>
      <c r="AP90" s="86"/>
      <c r="AQ90" s="86"/>
      <c r="AR90" s="58"/>
      <c r="AS90" s="86"/>
      <c r="AT90" s="86"/>
      <c r="AU90" s="86"/>
      <c r="AV90" s="86"/>
      <c r="AW90" s="86"/>
      <c r="AX90" s="86"/>
      <c r="AY90" s="58"/>
      <c r="AZ90" s="86"/>
      <c r="BA90" s="86"/>
      <c r="BB90" s="86"/>
      <c r="BC90" s="86"/>
      <c r="BD90" s="86"/>
      <c r="BE90" s="86"/>
      <c r="BF90" s="58"/>
    </row>
    <row r="91" spans="1:58" x14ac:dyDescent="0.3">
      <c r="A91" s="60"/>
      <c r="B91" s="60" t="s">
        <v>46</v>
      </c>
      <c r="C91" s="86"/>
      <c r="D91" s="86"/>
      <c r="E91" s="86"/>
      <c r="F91" s="86"/>
      <c r="G91" s="86"/>
      <c r="H91" s="86"/>
      <c r="I91" s="59"/>
      <c r="J91" s="86"/>
      <c r="K91" s="86"/>
      <c r="L91" s="90">
        <v>1</v>
      </c>
      <c r="M91" s="86"/>
      <c r="N91" s="90">
        <v>1</v>
      </c>
      <c r="O91" s="86"/>
      <c r="P91" s="59"/>
      <c r="Q91" s="86"/>
      <c r="R91" s="86"/>
      <c r="S91" s="86"/>
      <c r="T91" s="86"/>
      <c r="U91" s="86"/>
      <c r="V91" s="86"/>
      <c r="W91" s="58"/>
      <c r="X91" s="86"/>
      <c r="Y91" s="86"/>
      <c r="Z91" s="90">
        <v>1</v>
      </c>
      <c r="AA91" s="86"/>
      <c r="AB91" s="90">
        <v>1</v>
      </c>
      <c r="AC91" s="86"/>
      <c r="AD91" s="58"/>
      <c r="AE91" s="86"/>
      <c r="AF91" s="86"/>
      <c r="AG91" s="86"/>
      <c r="AH91" s="86"/>
      <c r="AI91" s="86"/>
      <c r="AJ91" s="86"/>
      <c r="AK91" s="58"/>
      <c r="AL91" s="86"/>
      <c r="AM91" s="86"/>
      <c r="AN91" s="90">
        <v>1</v>
      </c>
      <c r="AO91" s="86"/>
      <c r="AP91" s="90">
        <v>1</v>
      </c>
      <c r="AQ91" s="86"/>
      <c r="AR91" s="58"/>
      <c r="AS91" s="86"/>
      <c r="AT91" s="86"/>
      <c r="AU91" s="86"/>
      <c r="AV91" s="86"/>
      <c r="AW91" s="86"/>
      <c r="AX91" s="86"/>
      <c r="AY91" s="58"/>
      <c r="AZ91" s="86"/>
      <c r="BA91" s="86"/>
      <c r="BB91" s="90">
        <v>1</v>
      </c>
      <c r="BC91" s="86"/>
      <c r="BD91" s="90">
        <v>1</v>
      </c>
      <c r="BE91" s="86"/>
      <c r="BF91" s="58"/>
    </row>
    <row r="92" spans="1:58" x14ac:dyDescent="0.3">
      <c r="A92" s="60"/>
      <c r="B92" s="60" t="s">
        <v>46</v>
      </c>
      <c r="C92" s="88"/>
      <c r="D92" s="88"/>
      <c r="E92" s="88"/>
      <c r="F92" s="88"/>
      <c r="G92" s="88"/>
      <c r="H92" s="88"/>
      <c r="I92" s="59"/>
      <c r="J92" s="88"/>
      <c r="K92" s="88"/>
      <c r="L92" s="91">
        <v>1</v>
      </c>
      <c r="M92" s="88"/>
      <c r="N92" s="91">
        <v>1</v>
      </c>
      <c r="O92" s="88"/>
      <c r="P92" s="59"/>
      <c r="Q92" s="86"/>
      <c r="R92" s="86"/>
      <c r="S92" s="86"/>
      <c r="T92" s="86"/>
      <c r="U92" s="86"/>
      <c r="V92" s="86"/>
      <c r="W92" s="58"/>
      <c r="X92" s="86"/>
      <c r="Y92" s="86"/>
      <c r="Z92" s="90">
        <v>1</v>
      </c>
      <c r="AA92" s="86"/>
      <c r="AB92" s="90">
        <v>1</v>
      </c>
      <c r="AC92" s="86"/>
      <c r="AD92" s="58"/>
      <c r="AE92" s="86"/>
      <c r="AF92" s="86"/>
      <c r="AG92" s="86"/>
      <c r="AH92" s="86"/>
      <c r="AI92" s="86"/>
      <c r="AJ92" s="86"/>
      <c r="AK92" s="58"/>
      <c r="AL92" s="86"/>
      <c r="AM92" s="86"/>
      <c r="AN92" s="90">
        <v>1</v>
      </c>
      <c r="AO92" s="86"/>
      <c r="AP92" s="90">
        <v>1</v>
      </c>
      <c r="AQ92" s="86"/>
      <c r="AR92" s="58"/>
      <c r="AS92" s="86"/>
      <c r="AT92" s="86"/>
      <c r="AU92" s="86"/>
      <c r="AV92" s="86"/>
      <c r="AW92" s="86"/>
      <c r="AX92" s="86"/>
      <c r="AY92" s="58"/>
      <c r="AZ92" s="86"/>
      <c r="BA92" s="86"/>
      <c r="BB92" s="90">
        <v>1</v>
      </c>
      <c r="BC92" s="86"/>
      <c r="BD92" s="90">
        <v>1</v>
      </c>
      <c r="BE92" s="86"/>
      <c r="BF92" s="58"/>
    </row>
    <row r="93" spans="1:58" x14ac:dyDescent="0.3">
      <c r="A93" s="58"/>
      <c r="B93" s="58"/>
      <c r="C93" s="62"/>
      <c r="D93" s="62"/>
      <c r="E93" s="62"/>
      <c r="F93" s="62"/>
      <c r="G93" s="62"/>
      <c r="H93" s="62"/>
      <c r="I93" s="59"/>
      <c r="J93" s="62"/>
      <c r="K93" s="62"/>
      <c r="L93" s="62"/>
      <c r="M93" s="62"/>
      <c r="N93" s="62"/>
      <c r="O93" s="62"/>
      <c r="P93" s="59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</row>
    <row r="94" spans="1:58" x14ac:dyDescent="0.3">
      <c r="A94" s="60">
        <v>6775</v>
      </c>
      <c r="B94" s="60" t="s">
        <v>55</v>
      </c>
      <c r="C94" s="89"/>
      <c r="D94" s="89"/>
      <c r="E94" s="89"/>
      <c r="F94" s="89"/>
      <c r="G94" s="89"/>
      <c r="H94" s="89"/>
      <c r="I94" s="59"/>
      <c r="J94" s="89"/>
      <c r="K94" s="89"/>
      <c r="L94" s="89"/>
      <c r="M94" s="89"/>
      <c r="N94" s="89"/>
      <c r="O94" s="89"/>
      <c r="P94" s="59"/>
      <c r="Q94" s="86"/>
      <c r="R94" s="86"/>
      <c r="S94" s="86"/>
      <c r="T94" s="86"/>
      <c r="U94" s="86"/>
      <c r="V94" s="86"/>
      <c r="W94" s="58"/>
      <c r="X94" s="86"/>
      <c r="Y94" s="86"/>
      <c r="Z94" s="86"/>
      <c r="AA94" s="86"/>
      <c r="AB94" s="86"/>
      <c r="AC94" s="86"/>
      <c r="AD94" s="58"/>
      <c r="AE94" s="86"/>
      <c r="AF94" s="86"/>
      <c r="AG94" s="86"/>
      <c r="AH94" s="86"/>
      <c r="AI94" s="86"/>
      <c r="AJ94" s="86"/>
      <c r="AK94" s="58"/>
      <c r="AL94" s="86"/>
      <c r="AM94" s="86"/>
      <c r="AN94" s="86"/>
      <c r="AO94" s="86"/>
      <c r="AP94" s="86"/>
      <c r="AQ94" s="86"/>
      <c r="AR94" s="58"/>
      <c r="AS94" s="86"/>
      <c r="AT94" s="86"/>
      <c r="AU94" s="86"/>
      <c r="AV94" s="86"/>
      <c r="AW94" s="86"/>
      <c r="AX94" s="86"/>
      <c r="AY94" s="58"/>
      <c r="AZ94" s="86"/>
      <c r="BA94" s="86"/>
      <c r="BB94" s="86"/>
      <c r="BC94" s="86"/>
      <c r="BD94" s="86"/>
      <c r="BE94" s="86"/>
      <c r="BF94" s="58"/>
    </row>
    <row r="95" spans="1:58" x14ac:dyDescent="0.3">
      <c r="A95" s="60"/>
      <c r="B95" s="60" t="s">
        <v>46</v>
      </c>
      <c r="C95" s="86"/>
      <c r="D95" s="86"/>
      <c r="E95" s="86"/>
      <c r="F95" s="86"/>
      <c r="G95" s="86"/>
      <c r="H95" s="86"/>
      <c r="I95" s="59"/>
      <c r="J95" s="86"/>
      <c r="K95" s="86"/>
      <c r="L95" s="86"/>
      <c r="M95" s="86"/>
      <c r="N95" s="86"/>
      <c r="O95" s="86"/>
      <c r="P95" s="59"/>
      <c r="Q95" s="86"/>
      <c r="R95" s="86"/>
      <c r="S95" s="86"/>
      <c r="T95" s="86"/>
      <c r="U95" s="86"/>
      <c r="V95" s="86"/>
      <c r="W95" s="58"/>
      <c r="X95" s="86"/>
      <c r="Y95" s="86"/>
      <c r="Z95" s="86"/>
      <c r="AA95" s="86"/>
      <c r="AB95" s="86"/>
      <c r="AC95" s="86"/>
      <c r="AD95" s="58"/>
      <c r="AE95" s="86"/>
      <c r="AF95" s="86"/>
      <c r="AG95" s="86"/>
      <c r="AH95" s="86"/>
      <c r="AI95" s="86"/>
      <c r="AJ95" s="86"/>
      <c r="AK95" s="58"/>
      <c r="AL95" s="86"/>
      <c r="AM95" s="86"/>
      <c r="AN95" s="86"/>
      <c r="AO95" s="86"/>
      <c r="AP95" s="86"/>
      <c r="AQ95" s="86"/>
      <c r="AR95" s="58"/>
      <c r="AS95" s="86"/>
      <c r="AT95" s="86"/>
      <c r="AU95" s="86"/>
      <c r="AV95" s="86"/>
      <c r="AW95" s="86"/>
      <c r="AX95" s="86"/>
      <c r="AY95" s="58"/>
      <c r="AZ95" s="86"/>
      <c r="BA95" s="86"/>
      <c r="BB95" s="86"/>
      <c r="BC95" s="86"/>
      <c r="BD95" s="86"/>
      <c r="BE95" s="86"/>
      <c r="BF95" s="58"/>
    </row>
    <row r="96" spans="1:58" x14ac:dyDescent="0.3">
      <c r="A96" s="60"/>
      <c r="B96" s="60" t="s">
        <v>46</v>
      </c>
      <c r="C96" s="88"/>
      <c r="D96" s="88"/>
      <c r="E96" s="88"/>
      <c r="F96" s="88"/>
      <c r="G96" s="88"/>
      <c r="H96" s="88"/>
      <c r="I96" s="59"/>
      <c r="J96" s="88"/>
      <c r="K96" s="88"/>
      <c r="L96" s="88"/>
      <c r="M96" s="88"/>
      <c r="N96" s="88"/>
      <c r="O96" s="88"/>
      <c r="P96" s="59"/>
      <c r="Q96" s="86"/>
      <c r="R96" s="86"/>
      <c r="S96" s="86"/>
      <c r="T96" s="86"/>
      <c r="U96" s="86"/>
      <c r="V96" s="86"/>
      <c r="W96" s="58"/>
      <c r="X96" s="86"/>
      <c r="Y96" s="86"/>
      <c r="Z96" s="86"/>
      <c r="AA96" s="86"/>
      <c r="AB96" s="86"/>
      <c r="AC96" s="86"/>
      <c r="AD96" s="58"/>
      <c r="AE96" s="86"/>
      <c r="AF96" s="86"/>
      <c r="AG96" s="86"/>
      <c r="AH96" s="86"/>
      <c r="AI96" s="86"/>
      <c r="AJ96" s="86"/>
      <c r="AK96" s="58"/>
      <c r="AL96" s="86"/>
      <c r="AM96" s="86"/>
      <c r="AN96" s="86"/>
      <c r="AO96" s="86"/>
      <c r="AP96" s="86"/>
      <c r="AQ96" s="86"/>
      <c r="AR96" s="58"/>
      <c r="AS96" s="86"/>
      <c r="AT96" s="86"/>
      <c r="AU96" s="86"/>
      <c r="AV96" s="86"/>
      <c r="AW96" s="86"/>
      <c r="AX96" s="86"/>
      <c r="AY96" s="58"/>
      <c r="AZ96" s="86"/>
      <c r="BA96" s="86"/>
      <c r="BB96" s="86"/>
      <c r="BC96" s="86"/>
      <c r="BD96" s="86"/>
      <c r="BE96" s="86"/>
      <c r="BF96" s="58"/>
    </row>
    <row r="97" spans="1:58" x14ac:dyDescent="0.3">
      <c r="A97" s="58"/>
      <c r="B97" s="58"/>
      <c r="C97" s="62"/>
      <c r="D97" s="62"/>
      <c r="E97" s="62"/>
      <c r="F97" s="62"/>
      <c r="G97" s="62"/>
      <c r="H97" s="62"/>
      <c r="I97" s="59"/>
      <c r="J97" s="62"/>
      <c r="K97" s="62"/>
      <c r="L97" s="62"/>
      <c r="M97" s="62"/>
      <c r="N97" s="62"/>
      <c r="O97" s="62"/>
      <c r="P97" s="59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</row>
    <row r="98" spans="1:58" x14ac:dyDescent="0.3">
      <c r="A98" s="60">
        <v>6776</v>
      </c>
      <c r="B98" s="60" t="s">
        <v>55</v>
      </c>
      <c r="C98" s="89"/>
      <c r="D98" s="89"/>
      <c r="E98" s="89"/>
      <c r="F98" s="89"/>
      <c r="G98" s="89"/>
      <c r="H98" s="89"/>
      <c r="I98" s="59"/>
      <c r="J98" s="89"/>
      <c r="K98" s="89"/>
      <c r="L98" s="89"/>
      <c r="M98" s="89"/>
      <c r="N98" s="89"/>
      <c r="O98" s="89"/>
      <c r="P98" s="59"/>
      <c r="Q98" s="86"/>
      <c r="R98" s="86"/>
      <c r="S98" s="86"/>
      <c r="T98" s="86"/>
      <c r="U98" s="86"/>
      <c r="V98" s="86"/>
      <c r="W98" s="58"/>
      <c r="X98" s="86"/>
      <c r="Y98" s="86"/>
      <c r="Z98" s="86"/>
      <c r="AA98" s="86"/>
      <c r="AB98" s="86"/>
      <c r="AC98" s="86"/>
      <c r="AD98" s="58"/>
      <c r="AE98" s="86"/>
      <c r="AF98" s="86"/>
      <c r="AG98" s="86"/>
      <c r="AH98" s="86"/>
      <c r="AI98" s="86"/>
      <c r="AJ98" s="86"/>
      <c r="AK98" s="58"/>
      <c r="AL98" s="86"/>
      <c r="AM98" s="86"/>
      <c r="AN98" s="86"/>
      <c r="AO98" s="86"/>
      <c r="AP98" s="86"/>
      <c r="AQ98" s="86"/>
      <c r="AR98" s="58"/>
      <c r="AS98" s="86"/>
      <c r="AT98" s="86"/>
      <c r="AU98" s="86"/>
      <c r="AV98" s="86"/>
      <c r="AW98" s="86"/>
      <c r="AX98" s="86"/>
      <c r="AY98" s="58"/>
      <c r="AZ98" s="86"/>
      <c r="BA98" s="86"/>
      <c r="BB98" s="86"/>
      <c r="BC98" s="86"/>
      <c r="BD98" s="86"/>
      <c r="BE98" s="86"/>
      <c r="BF98" s="58"/>
    </row>
    <row r="99" spans="1:58" x14ac:dyDescent="0.3">
      <c r="A99" s="60"/>
      <c r="B99" s="60" t="s">
        <v>46</v>
      </c>
      <c r="C99" s="86"/>
      <c r="D99" s="86"/>
      <c r="E99" s="86"/>
      <c r="F99" s="90">
        <v>1</v>
      </c>
      <c r="G99" s="86"/>
      <c r="H99" s="90">
        <v>1</v>
      </c>
      <c r="I99" s="58"/>
      <c r="J99" s="86"/>
      <c r="K99" s="86"/>
      <c r="L99" s="86"/>
      <c r="M99" s="86"/>
      <c r="N99" s="86"/>
      <c r="O99" s="86"/>
      <c r="P99" s="58"/>
      <c r="Q99" s="86"/>
      <c r="R99" s="86"/>
      <c r="S99" s="86"/>
      <c r="T99" s="90">
        <v>1</v>
      </c>
      <c r="U99" s="86"/>
      <c r="V99" s="90">
        <v>1</v>
      </c>
      <c r="W99" s="58"/>
      <c r="X99" s="86"/>
      <c r="Y99" s="86"/>
      <c r="Z99" s="86"/>
      <c r="AA99" s="86"/>
      <c r="AB99" s="86"/>
      <c r="AC99" s="86"/>
      <c r="AD99" s="58"/>
      <c r="AE99" s="86"/>
      <c r="AF99" s="86"/>
      <c r="AG99" s="86"/>
      <c r="AH99" s="90">
        <v>1</v>
      </c>
      <c r="AI99" s="86"/>
      <c r="AJ99" s="90">
        <v>1</v>
      </c>
      <c r="AK99" s="58"/>
      <c r="AL99" s="86"/>
      <c r="AM99" s="86"/>
      <c r="AN99" s="86"/>
      <c r="AO99" s="86"/>
      <c r="AP99" s="86"/>
      <c r="AQ99" s="86"/>
      <c r="AR99" s="58"/>
      <c r="AS99" s="86"/>
      <c r="AT99" s="86"/>
      <c r="AU99" s="86"/>
      <c r="AV99" s="90">
        <v>1</v>
      </c>
      <c r="AW99" s="86"/>
      <c r="AX99" s="90">
        <v>1</v>
      </c>
      <c r="AY99" s="58"/>
      <c r="AZ99" s="86"/>
      <c r="BA99" s="86"/>
      <c r="BB99" s="86"/>
      <c r="BC99" s="86"/>
      <c r="BD99" s="86"/>
      <c r="BE99" s="86"/>
      <c r="BF99" s="58"/>
    </row>
    <row r="100" spans="1:58" x14ac:dyDescent="0.3">
      <c r="A100" s="60"/>
      <c r="B100" s="60" t="s">
        <v>46</v>
      </c>
      <c r="C100" s="88"/>
      <c r="D100" s="88"/>
      <c r="E100" s="88"/>
      <c r="F100" s="91">
        <v>1</v>
      </c>
      <c r="G100" s="88"/>
      <c r="H100" s="91">
        <v>1</v>
      </c>
      <c r="I100" s="58"/>
      <c r="J100" s="88"/>
      <c r="K100" s="88"/>
      <c r="L100" s="88"/>
      <c r="M100" s="88"/>
      <c r="N100" s="88"/>
      <c r="O100" s="88"/>
      <c r="P100" s="58"/>
      <c r="Q100" s="86"/>
      <c r="R100" s="86"/>
      <c r="S100" s="86"/>
      <c r="T100" s="90">
        <v>1</v>
      </c>
      <c r="U100" s="86"/>
      <c r="V100" s="90">
        <v>1</v>
      </c>
      <c r="W100" s="58"/>
      <c r="X100" s="86"/>
      <c r="Y100" s="86"/>
      <c r="Z100" s="86"/>
      <c r="AA100" s="86"/>
      <c r="AB100" s="86"/>
      <c r="AC100" s="86"/>
      <c r="AD100" s="58"/>
      <c r="AE100" s="86"/>
      <c r="AF100" s="86"/>
      <c r="AG100" s="86"/>
      <c r="AH100" s="90">
        <v>1</v>
      </c>
      <c r="AI100" s="86"/>
      <c r="AJ100" s="90">
        <v>1</v>
      </c>
      <c r="AK100" s="58"/>
      <c r="AL100" s="86"/>
      <c r="AM100" s="86"/>
      <c r="AN100" s="86"/>
      <c r="AO100" s="86"/>
      <c r="AP100" s="86"/>
      <c r="AQ100" s="86"/>
      <c r="AR100" s="58"/>
      <c r="AS100" s="86"/>
      <c r="AT100" s="86"/>
      <c r="AU100" s="86"/>
      <c r="AV100" s="90">
        <v>1</v>
      </c>
      <c r="AW100" s="86"/>
      <c r="AX100" s="90">
        <v>1</v>
      </c>
      <c r="AY100" s="58"/>
      <c r="AZ100" s="86"/>
      <c r="BA100" s="86"/>
      <c r="BB100" s="86"/>
      <c r="BC100" s="86"/>
      <c r="BD100" s="86"/>
      <c r="BE100" s="86"/>
      <c r="BF100" s="58"/>
    </row>
    <row r="101" spans="1:58" x14ac:dyDescent="0.3">
      <c r="A101" s="58"/>
      <c r="B101" s="58"/>
      <c r="C101" s="62"/>
      <c r="D101" s="62"/>
      <c r="E101" s="62"/>
      <c r="F101" s="62"/>
      <c r="G101" s="62"/>
      <c r="H101" s="62"/>
      <c r="I101" s="59"/>
      <c r="J101" s="62"/>
      <c r="K101" s="62"/>
      <c r="L101" s="62"/>
      <c r="M101" s="62"/>
      <c r="N101" s="62"/>
      <c r="O101" s="62"/>
      <c r="P101" s="59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</row>
    <row r="102" spans="1:58" x14ac:dyDescent="0.3">
      <c r="A102" s="60">
        <v>6787</v>
      </c>
      <c r="B102" s="60" t="s">
        <v>55</v>
      </c>
      <c r="C102" s="87"/>
      <c r="D102" s="87"/>
      <c r="E102" s="87"/>
      <c r="F102" s="87"/>
      <c r="G102" s="87"/>
      <c r="H102" s="87"/>
      <c r="I102" s="59"/>
      <c r="J102" s="87"/>
      <c r="K102" s="87"/>
      <c r="L102" s="87"/>
      <c r="M102" s="87"/>
      <c r="N102" s="87"/>
      <c r="O102" s="87"/>
      <c r="P102" s="59"/>
      <c r="Q102" s="86"/>
      <c r="R102" s="86"/>
      <c r="S102" s="86"/>
      <c r="T102" s="86"/>
      <c r="U102" s="86"/>
      <c r="V102" s="86"/>
      <c r="W102" s="58"/>
      <c r="X102" s="86"/>
      <c r="Y102" s="86"/>
      <c r="Z102" s="86"/>
      <c r="AA102" s="86"/>
      <c r="AB102" s="86"/>
      <c r="AC102" s="86"/>
      <c r="AD102" s="58"/>
      <c r="AE102" s="86"/>
      <c r="AF102" s="86"/>
      <c r="AG102" s="86"/>
      <c r="AH102" s="86"/>
      <c r="AI102" s="86"/>
      <c r="AJ102" s="86"/>
      <c r="AK102" s="58"/>
      <c r="AL102" s="86"/>
      <c r="AM102" s="86"/>
      <c r="AN102" s="86"/>
      <c r="AO102" s="86"/>
      <c r="AP102" s="86"/>
      <c r="AQ102" s="86"/>
      <c r="AR102" s="58"/>
      <c r="AS102" s="86"/>
      <c r="AT102" s="86"/>
      <c r="AU102" s="86"/>
      <c r="AV102" s="86"/>
      <c r="AW102" s="86"/>
      <c r="AX102" s="86"/>
      <c r="AY102" s="58"/>
      <c r="AZ102" s="86"/>
      <c r="BA102" s="86"/>
      <c r="BB102" s="86"/>
      <c r="BC102" s="86"/>
      <c r="BD102" s="86"/>
      <c r="BE102" s="86"/>
      <c r="BF102" s="58"/>
    </row>
    <row r="103" spans="1:58" x14ac:dyDescent="0.3">
      <c r="A103" s="60"/>
      <c r="B103" s="60" t="s">
        <v>46</v>
      </c>
      <c r="C103" s="86"/>
      <c r="D103" s="86"/>
      <c r="E103" s="86"/>
      <c r="F103" s="86"/>
      <c r="G103" s="86"/>
      <c r="H103" s="86"/>
      <c r="I103" s="59"/>
      <c r="J103" s="86"/>
      <c r="K103" s="86"/>
      <c r="L103" s="86"/>
      <c r="M103" s="86"/>
      <c r="N103" s="86"/>
      <c r="O103" s="86"/>
      <c r="P103" s="59"/>
      <c r="Q103" s="86"/>
      <c r="R103" s="86"/>
      <c r="S103" s="86"/>
      <c r="T103" s="86"/>
      <c r="U103" s="86"/>
      <c r="V103" s="86"/>
      <c r="W103" s="58"/>
      <c r="X103" s="86"/>
      <c r="Y103" s="86"/>
      <c r="Z103" s="86"/>
      <c r="AA103" s="86"/>
      <c r="AB103" s="86"/>
      <c r="AC103" s="86"/>
      <c r="AD103" s="58"/>
      <c r="AE103" s="86"/>
      <c r="AF103" s="86"/>
      <c r="AG103" s="86"/>
      <c r="AH103" s="86"/>
      <c r="AI103" s="86"/>
      <c r="AJ103" s="86"/>
      <c r="AK103" s="58"/>
      <c r="AL103" s="86"/>
      <c r="AM103" s="86"/>
      <c r="AN103" s="86"/>
      <c r="AO103" s="86"/>
      <c r="AP103" s="86"/>
      <c r="AQ103" s="86"/>
      <c r="AR103" s="58"/>
      <c r="AS103" s="86"/>
      <c r="AT103" s="86"/>
      <c r="AU103" s="86"/>
      <c r="AV103" s="86"/>
      <c r="AW103" s="86"/>
      <c r="AX103" s="86"/>
      <c r="AY103" s="58"/>
      <c r="AZ103" s="86"/>
      <c r="BA103" s="86"/>
      <c r="BB103" s="86"/>
      <c r="BC103" s="86"/>
      <c r="BD103" s="86"/>
      <c r="BE103" s="86"/>
      <c r="BF103" s="58"/>
    </row>
    <row r="104" spans="1:58" x14ac:dyDescent="0.3">
      <c r="A104" s="60"/>
      <c r="B104" s="60" t="s">
        <v>46</v>
      </c>
      <c r="C104" s="88"/>
      <c r="D104" s="88"/>
      <c r="E104" s="88"/>
      <c r="F104" s="88"/>
      <c r="G104" s="88"/>
      <c r="H104" s="88"/>
      <c r="I104" s="59"/>
      <c r="J104" s="88"/>
      <c r="K104" s="88"/>
      <c r="L104" s="88"/>
      <c r="M104" s="88"/>
      <c r="N104" s="88"/>
      <c r="O104" s="88"/>
      <c r="P104" s="59"/>
      <c r="Q104" s="86"/>
      <c r="R104" s="86"/>
      <c r="S104" s="86"/>
      <c r="T104" s="86"/>
      <c r="U104" s="86"/>
      <c r="V104" s="86"/>
      <c r="W104" s="58"/>
      <c r="X104" s="86"/>
      <c r="Y104" s="86"/>
      <c r="Z104" s="86"/>
      <c r="AA104" s="86"/>
      <c r="AB104" s="86"/>
      <c r="AC104" s="86"/>
      <c r="AD104" s="58"/>
      <c r="AE104" s="86"/>
      <c r="AF104" s="86"/>
      <c r="AG104" s="86"/>
      <c r="AH104" s="86"/>
      <c r="AI104" s="86"/>
      <c r="AJ104" s="86"/>
      <c r="AK104" s="58"/>
      <c r="AL104" s="86"/>
      <c r="AM104" s="86"/>
      <c r="AN104" s="86"/>
      <c r="AO104" s="86"/>
      <c r="AP104" s="86"/>
      <c r="AQ104" s="86"/>
      <c r="AR104" s="58"/>
      <c r="AS104" s="86"/>
      <c r="AT104" s="86"/>
      <c r="AU104" s="86"/>
      <c r="AV104" s="86"/>
      <c r="AW104" s="86"/>
      <c r="AX104" s="86"/>
      <c r="AY104" s="58"/>
      <c r="AZ104" s="86"/>
      <c r="BA104" s="86"/>
      <c r="BB104" s="86"/>
      <c r="BC104" s="86"/>
      <c r="BD104" s="86"/>
      <c r="BE104" s="86"/>
      <c r="BF104" s="58"/>
    </row>
    <row r="105" spans="1:58" x14ac:dyDescent="0.3">
      <c r="A105" s="58"/>
      <c r="B105" s="58"/>
      <c r="C105" s="62"/>
      <c r="D105" s="62"/>
      <c r="E105" s="62"/>
      <c r="F105" s="62"/>
      <c r="G105" s="62"/>
      <c r="H105" s="62"/>
      <c r="I105" s="59"/>
      <c r="J105" s="62"/>
      <c r="K105" s="62"/>
      <c r="L105" s="62"/>
      <c r="M105" s="62"/>
      <c r="N105" s="62"/>
      <c r="O105" s="62"/>
      <c r="P105" s="59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</row>
    <row r="106" spans="1:58" x14ac:dyDescent="0.3">
      <c r="A106" s="60">
        <v>6777</v>
      </c>
      <c r="B106" s="60" t="s">
        <v>55</v>
      </c>
      <c r="C106" s="89"/>
      <c r="D106" s="89"/>
      <c r="E106" s="89"/>
      <c r="F106" s="89"/>
      <c r="G106" s="89"/>
      <c r="H106" s="89"/>
      <c r="I106" s="59"/>
      <c r="J106" s="89"/>
      <c r="K106" s="89"/>
      <c r="L106" s="89"/>
      <c r="M106" s="89"/>
      <c r="N106" s="89"/>
      <c r="O106" s="89"/>
      <c r="P106" s="59"/>
      <c r="Q106" s="86"/>
      <c r="R106" s="86"/>
      <c r="S106" s="86"/>
      <c r="T106" s="86"/>
      <c r="U106" s="86"/>
      <c r="V106" s="86"/>
      <c r="W106" s="58"/>
      <c r="X106" s="86"/>
      <c r="Y106" s="86"/>
      <c r="Z106" s="86"/>
      <c r="AA106" s="86"/>
      <c r="AB106" s="86"/>
      <c r="AC106" s="86"/>
      <c r="AD106" s="58"/>
      <c r="AE106" s="86"/>
      <c r="AF106" s="86"/>
      <c r="AG106" s="86"/>
      <c r="AH106" s="86"/>
      <c r="AI106" s="86"/>
      <c r="AJ106" s="86"/>
      <c r="AK106" s="58"/>
      <c r="AL106" s="86"/>
      <c r="AM106" s="86"/>
      <c r="AN106" s="86"/>
      <c r="AO106" s="86"/>
      <c r="AP106" s="86"/>
      <c r="AQ106" s="86"/>
      <c r="AR106" s="58"/>
      <c r="AS106" s="86"/>
      <c r="AT106" s="86"/>
      <c r="AU106" s="86"/>
      <c r="AV106" s="86"/>
      <c r="AW106" s="86"/>
      <c r="AX106" s="86"/>
      <c r="AY106" s="58"/>
      <c r="AZ106" s="86"/>
      <c r="BA106" s="86"/>
      <c r="BB106" s="86"/>
      <c r="BC106" s="86"/>
      <c r="BD106" s="86"/>
      <c r="BE106" s="86"/>
      <c r="BF106" s="58"/>
    </row>
    <row r="107" spans="1:58" x14ac:dyDescent="0.3">
      <c r="A107" s="60"/>
      <c r="B107" s="60" t="s">
        <v>46</v>
      </c>
      <c r="C107" s="86"/>
      <c r="D107" s="86"/>
      <c r="E107" s="86"/>
      <c r="F107" s="86"/>
      <c r="G107" s="86"/>
      <c r="H107" s="86"/>
      <c r="I107" s="59"/>
      <c r="J107" s="86"/>
      <c r="K107" s="86"/>
      <c r="L107" s="86"/>
      <c r="M107" s="86"/>
      <c r="N107" s="86"/>
      <c r="O107" s="86"/>
      <c r="P107" s="59"/>
      <c r="Q107" s="86"/>
      <c r="R107" s="86"/>
      <c r="S107" s="86"/>
      <c r="T107" s="86"/>
      <c r="U107" s="86"/>
      <c r="V107" s="86"/>
      <c r="W107" s="58"/>
      <c r="X107" s="86"/>
      <c r="Y107" s="86"/>
      <c r="Z107" s="86"/>
      <c r="AA107" s="86"/>
      <c r="AB107" s="86"/>
      <c r="AC107" s="86"/>
      <c r="AD107" s="58"/>
      <c r="AE107" s="86"/>
      <c r="AF107" s="86"/>
      <c r="AG107" s="86"/>
      <c r="AH107" s="86"/>
      <c r="AI107" s="86"/>
      <c r="AJ107" s="86"/>
      <c r="AK107" s="58"/>
      <c r="AL107" s="86"/>
      <c r="AM107" s="86"/>
      <c r="AN107" s="86"/>
      <c r="AO107" s="86"/>
      <c r="AP107" s="86"/>
      <c r="AQ107" s="86"/>
      <c r="AR107" s="58"/>
      <c r="AS107" s="86"/>
      <c r="AT107" s="86"/>
      <c r="AU107" s="86"/>
      <c r="AV107" s="86"/>
      <c r="AW107" s="86"/>
      <c r="AX107" s="86"/>
      <c r="AY107" s="58"/>
      <c r="AZ107" s="86"/>
      <c r="BA107" s="86"/>
      <c r="BB107" s="86"/>
      <c r="BC107" s="86"/>
      <c r="BD107" s="86"/>
      <c r="BE107" s="86"/>
      <c r="BF107" s="58"/>
    </row>
    <row r="108" spans="1:58" x14ac:dyDescent="0.3">
      <c r="A108" s="60"/>
      <c r="B108" s="60" t="s">
        <v>46</v>
      </c>
      <c r="C108" s="88"/>
      <c r="D108" s="88"/>
      <c r="E108" s="88"/>
      <c r="F108" s="88"/>
      <c r="G108" s="88"/>
      <c r="H108" s="88"/>
      <c r="I108" s="59"/>
      <c r="J108" s="88"/>
      <c r="K108" s="88"/>
      <c r="L108" s="88"/>
      <c r="M108" s="88"/>
      <c r="N108" s="88"/>
      <c r="O108" s="88"/>
      <c r="P108" s="59"/>
      <c r="Q108" s="86"/>
      <c r="R108" s="86"/>
      <c r="S108" s="86"/>
      <c r="T108" s="86"/>
      <c r="U108" s="86"/>
      <c r="V108" s="86"/>
      <c r="W108" s="58"/>
      <c r="X108" s="86"/>
      <c r="Y108" s="86"/>
      <c r="Z108" s="86"/>
      <c r="AA108" s="86"/>
      <c r="AB108" s="86"/>
      <c r="AC108" s="86"/>
      <c r="AD108" s="58"/>
      <c r="AE108" s="86"/>
      <c r="AF108" s="86"/>
      <c r="AG108" s="86"/>
      <c r="AH108" s="86"/>
      <c r="AI108" s="86"/>
      <c r="AJ108" s="86"/>
      <c r="AK108" s="58"/>
      <c r="AL108" s="86"/>
      <c r="AM108" s="86"/>
      <c r="AN108" s="86"/>
      <c r="AO108" s="86"/>
      <c r="AP108" s="86"/>
      <c r="AQ108" s="86"/>
      <c r="AR108" s="58"/>
      <c r="AS108" s="86"/>
      <c r="AT108" s="86"/>
      <c r="AU108" s="86"/>
      <c r="AV108" s="86"/>
      <c r="AW108" s="86"/>
      <c r="AX108" s="86"/>
      <c r="AY108" s="58"/>
      <c r="AZ108" s="86"/>
      <c r="BA108" s="86"/>
      <c r="BB108" s="86"/>
      <c r="BC108" s="86"/>
      <c r="BD108" s="86"/>
      <c r="BE108" s="86"/>
      <c r="BF108" s="58"/>
    </row>
    <row r="109" spans="1:58" x14ac:dyDescent="0.3">
      <c r="A109" s="58"/>
      <c r="B109" s="58"/>
      <c r="C109" s="62"/>
      <c r="D109" s="62"/>
      <c r="E109" s="62"/>
      <c r="F109" s="62"/>
      <c r="G109" s="62"/>
      <c r="H109" s="62"/>
      <c r="I109" s="59"/>
      <c r="J109" s="62"/>
      <c r="K109" s="62"/>
      <c r="L109" s="62"/>
      <c r="M109" s="62"/>
      <c r="N109" s="62"/>
      <c r="O109" s="62"/>
      <c r="P109" s="59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</row>
    <row r="110" spans="1:58" x14ac:dyDescent="0.3">
      <c r="A110" s="60">
        <v>1704</v>
      </c>
      <c r="B110" s="60" t="s">
        <v>55</v>
      </c>
      <c r="C110" s="89"/>
      <c r="D110" s="89"/>
      <c r="E110" s="89"/>
      <c r="F110" s="89"/>
      <c r="G110" s="89"/>
      <c r="H110" s="89"/>
      <c r="I110" s="59"/>
      <c r="J110" s="89"/>
      <c r="K110" s="89"/>
      <c r="L110" s="89"/>
      <c r="M110" s="89"/>
      <c r="N110" s="89"/>
      <c r="O110" s="89"/>
      <c r="P110" s="59"/>
      <c r="Q110" s="86"/>
      <c r="R110" s="86"/>
      <c r="S110" s="86"/>
      <c r="T110" s="86"/>
      <c r="U110" s="86"/>
      <c r="V110" s="60"/>
      <c r="W110" s="58"/>
      <c r="X110" s="86"/>
      <c r="Y110" s="86"/>
      <c r="Z110" s="86"/>
      <c r="AA110" s="86"/>
      <c r="AB110" s="86"/>
      <c r="AC110" s="86"/>
      <c r="AD110" s="58"/>
      <c r="AE110" s="86"/>
      <c r="AF110" s="86"/>
      <c r="AG110" s="86"/>
      <c r="AH110" s="86"/>
      <c r="AI110" s="86"/>
      <c r="AJ110" s="86"/>
      <c r="AK110" s="58"/>
      <c r="AL110" s="86"/>
      <c r="AM110" s="86"/>
      <c r="AN110" s="86"/>
      <c r="AO110" s="86"/>
      <c r="AP110" s="86"/>
      <c r="AQ110" s="86"/>
      <c r="AR110" s="58"/>
      <c r="AS110" s="86"/>
      <c r="AT110" s="86"/>
      <c r="AU110" s="86"/>
      <c r="AV110" s="86"/>
      <c r="AW110" s="86"/>
      <c r="AX110" s="86"/>
      <c r="AY110" s="58"/>
      <c r="AZ110" s="86"/>
      <c r="BA110" s="86"/>
      <c r="BB110" s="86"/>
      <c r="BC110" s="86"/>
      <c r="BD110" s="86"/>
      <c r="BE110" s="86"/>
      <c r="BF110" s="58"/>
    </row>
    <row r="111" spans="1:58" x14ac:dyDescent="0.3">
      <c r="A111" s="60"/>
      <c r="B111" s="60" t="s">
        <v>46</v>
      </c>
      <c r="C111" s="86"/>
      <c r="D111" s="86"/>
      <c r="E111" s="86"/>
      <c r="F111" s="86"/>
      <c r="G111" s="86"/>
      <c r="H111" s="86"/>
      <c r="I111" s="59"/>
      <c r="J111" s="86"/>
      <c r="K111" s="86"/>
      <c r="L111" s="86"/>
      <c r="M111" s="86"/>
      <c r="N111" s="86"/>
      <c r="O111" s="86"/>
      <c r="P111" s="59"/>
      <c r="Q111" s="86"/>
      <c r="R111" s="86"/>
      <c r="S111" s="86"/>
      <c r="T111" s="86"/>
      <c r="U111" s="86"/>
      <c r="V111" s="86"/>
      <c r="W111" s="58"/>
      <c r="X111" s="86"/>
      <c r="Y111" s="86"/>
      <c r="Z111" s="86"/>
      <c r="AA111" s="86"/>
      <c r="AB111" s="86"/>
      <c r="AC111" s="86"/>
      <c r="AD111" s="58"/>
      <c r="AE111" s="86"/>
      <c r="AF111" s="86"/>
      <c r="AG111" s="86"/>
      <c r="AH111" s="86"/>
      <c r="AI111" s="86"/>
      <c r="AJ111" s="86"/>
      <c r="AK111" s="58"/>
      <c r="AL111" s="86"/>
      <c r="AM111" s="86"/>
      <c r="AN111" s="86"/>
      <c r="AO111" s="86"/>
      <c r="AP111" s="86"/>
      <c r="AQ111" s="86"/>
      <c r="AR111" s="58"/>
      <c r="AS111" s="86"/>
      <c r="AT111" s="86"/>
      <c r="AU111" s="86"/>
      <c r="AV111" s="86"/>
      <c r="AW111" s="86"/>
      <c r="AX111" s="86"/>
      <c r="AY111" s="58"/>
      <c r="AZ111" s="86"/>
      <c r="BA111" s="86"/>
      <c r="BB111" s="86"/>
      <c r="BC111" s="86"/>
      <c r="BD111" s="86"/>
      <c r="BE111" s="86"/>
      <c r="BF111" s="58"/>
    </row>
    <row r="112" spans="1:58" x14ac:dyDescent="0.3">
      <c r="A112" s="60"/>
      <c r="B112" s="60" t="s">
        <v>46</v>
      </c>
      <c r="C112" s="88"/>
      <c r="D112" s="88"/>
      <c r="E112" s="88"/>
      <c r="F112" s="88"/>
      <c r="G112" s="88"/>
      <c r="H112" s="88"/>
      <c r="I112" s="59"/>
      <c r="J112" s="88"/>
      <c r="K112" s="88"/>
      <c r="L112" s="88"/>
      <c r="M112" s="88"/>
      <c r="N112" s="88"/>
      <c r="O112" s="88"/>
      <c r="P112" s="59"/>
      <c r="Q112" s="86"/>
      <c r="R112" s="86"/>
      <c r="S112" s="86"/>
      <c r="T112" s="86"/>
      <c r="U112" s="86"/>
      <c r="V112" s="86"/>
      <c r="W112" s="58"/>
      <c r="X112" s="86"/>
      <c r="Y112" s="86"/>
      <c r="Z112" s="86"/>
      <c r="AA112" s="86"/>
      <c r="AB112" s="86"/>
      <c r="AC112" s="86"/>
      <c r="AD112" s="58"/>
      <c r="AE112" s="86"/>
      <c r="AF112" s="86"/>
      <c r="AG112" s="86"/>
      <c r="AH112" s="86"/>
      <c r="AI112" s="86"/>
      <c r="AJ112" s="86"/>
      <c r="AK112" s="58"/>
      <c r="AL112" s="86"/>
      <c r="AM112" s="86"/>
      <c r="AN112" s="86"/>
      <c r="AO112" s="86"/>
      <c r="AP112" s="86"/>
      <c r="AQ112" s="86"/>
      <c r="AR112" s="58"/>
      <c r="AS112" s="86"/>
      <c r="AT112" s="86"/>
      <c r="AU112" s="86"/>
      <c r="AV112" s="86"/>
      <c r="AW112" s="86"/>
      <c r="AX112" s="86"/>
      <c r="AY112" s="58"/>
      <c r="AZ112" s="86"/>
      <c r="BA112" s="86"/>
      <c r="BB112" s="86"/>
      <c r="BC112" s="86"/>
      <c r="BD112" s="86"/>
      <c r="BE112" s="86"/>
      <c r="BF112" s="58"/>
    </row>
    <row r="113" spans="1:58" x14ac:dyDescent="0.3">
      <c r="A113" s="58"/>
      <c r="B113" s="58"/>
      <c r="C113" s="62"/>
      <c r="D113" s="62"/>
      <c r="E113" s="62"/>
      <c r="F113" s="62"/>
      <c r="G113" s="62"/>
      <c r="H113" s="62"/>
      <c r="I113" s="59"/>
      <c r="J113" s="62"/>
      <c r="K113" s="62"/>
      <c r="L113" s="62"/>
      <c r="M113" s="62"/>
      <c r="N113" s="62"/>
      <c r="O113" s="62"/>
      <c r="P113" s="59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</row>
    <row r="114" spans="1:58" x14ac:dyDescent="0.3">
      <c r="A114" s="60">
        <v>1705</v>
      </c>
      <c r="B114" s="60" t="s">
        <v>55</v>
      </c>
      <c r="C114" s="89"/>
      <c r="D114" s="89"/>
      <c r="E114" s="89"/>
      <c r="F114" s="89"/>
      <c r="G114" s="89"/>
      <c r="H114" s="89"/>
      <c r="I114" s="59"/>
      <c r="J114" s="89"/>
      <c r="K114" s="89"/>
      <c r="L114" s="89"/>
      <c r="M114" s="89"/>
      <c r="N114" s="89"/>
      <c r="O114" s="87"/>
      <c r="P114" s="59"/>
      <c r="Q114" s="86"/>
      <c r="R114" s="86"/>
      <c r="S114" s="86"/>
      <c r="T114" s="86"/>
      <c r="U114" s="86"/>
      <c r="V114" s="86"/>
      <c r="W114" s="58"/>
      <c r="X114" s="86"/>
      <c r="Y114" s="86"/>
      <c r="Z114" s="86"/>
      <c r="AA114" s="86"/>
      <c r="AB114" s="86"/>
      <c r="AC114" s="86"/>
      <c r="AD114" s="58"/>
      <c r="AE114" s="86"/>
      <c r="AF114" s="86"/>
      <c r="AG114" s="86"/>
      <c r="AH114" s="86"/>
      <c r="AI114" s="86"/>
      <c r="AJ114" s="86"/>
      <c r="AK114" s="58"/>
      <c r="AL114" s="86"/>
      <c r="AM114" s="86"/>
      <c r="AN114" s="86"/>
      <c r="AO114" s="86"/>
      <c r="AP114" s="86"/>
      <c r="AQ114" s="86"/>
      <c r="AR114" s="58"/>
      <c r="AS114" s="86"/>
      <c r="AT114" s="86"/>
      <c r="AU114" s="86"/>
      <c r="AV114" s="86"/>
      <c r="AW114" s="86"/>
      <c r="AX114" s="86"/>
      <c r="AY114" s="58"/>
      <c r="AZ114" s="86"/>
      <c r="BA114" s="86"/>
      <c r="BB114" s="86"/>
      <c r="BC114" s="86"/>
      <c r="BD114" s="86"/>
      <c r="BE114" s="86"/>
      <c r="BF114" s="58"/>
    </row>
    <row r="115" spans="1:58" x14ac:dyDescent="0.3">
      <c r="A115" s="60"/>
      <c r="B115" s="60" t="s">
        <v>46</v>
      </c>
      <c r="C115" s="86"/>
      <c r="D115" s="86"/>
      <c r="E115" s="86"/>
      <c r="F115" s="86"/>
      <c r="G115" s="86"/>
      <c r="H115" s="90">
        <v>1</v>
      </c>
      <c r="I115" s="59"/>
      <c r="J115" s="86"/>
      <c r="K115" s="86"/>
      <c r="L115" s="86"/>
      <c r="M115" s="86"/>
      <c r="N115" s="86"/>
      <c r="O115" s="90">
        <v>1</v>
      </c>
      <c r="P115" s="59"/>
      <c r="Q115" s="86"/>
      <c r="R115" s="86"/>
      <c r="S115" s="86"/>
      <c r="T115" s="86"/>
      <c r="U115" s="86"/>
      <c r="V115" s="90">
        <v>1</v>
      </c>
      <c r="W115" s="58"/>
      <c r="X115" s="86"/>
      <c r="Y115" s="86"/>
      <c r="Z115" s="86"/>
      <c r="AA115" s="86"/>
      <c r="AB115" s="86"/>
      <c r="AC115" s="90">
        <v>1</v>
      </c>
      <c r="AD115" s="58"/>
      <c r="AE115" s="86"/>
      <c r="AF115" s="86"/>
      <c r="AG115" s="86"/>
      <c r="AH115" s="86"/>
      <c r="AI115" s="86"/>
      <c r="AJ115" s="90">
        <v>1</v>
      </c>
      <c r="AK115" s="58"/>
      <c r="AL115" s="86"/>
      <c r="AM115" s="86"/>
      <c r="AN115" s="86"/>
      <c r="AO115" s="86"/>
      <c r="AP115" s="86"/>
      <c r="AQ115" s="90">
        <v>1</v>
      </c>
      <c r="AR115" s="58"/>
      <c r="AS115" s="86"/>
      <c r="AT115" s="86"/>
      <c r="AU115" s="86"/>
      <c r="AV115" s="86"/>
      <c r="AW115" s="86"/>
      <c r="AX115" s="90">
        <v>1</v>
      </c>
      <c r="AY115" s="58"/>
      <c r="AZ115" s="86"/>
      <c r="BA115" s="86"/>
      <c r="BB115" s="86"/>
      <c r="BC115" s="86"/>
      <c r="BD115" s="86"/>
      <c r="BE115" s="90">
        <v>1</v>
      </c>
      <c r="BF115" s="58"/>
    </row>
    <row r="116" spans="1:58" x14ac:dyDescent="0.3">
      <c r="A116" s="60"/>
      <c r="B116" s="60" t="s">
        <v>46</v>
      </c>
      <c r="C116" s="88"/>
      <c r="D116" s="88"/>
      <c r="E116" s="88"/>
      <c r="F116" s="88"/>
      <c r="G116" s="88"/>
      <c r="H116" s="88"/>
      <c r="I116" s="59"/>
      <c r="J116" s="88"/>
      <c r="K116" s="88"/>
      <c r="L116" s="88"/>
      <c r="M116" s="88"/>
      <c r="N116" s="88"/>
      <c r="O116" s="88"/>
      <c r="P116" s="59"/>
      <c r="Q116" s="86"/>
      <c r="R116" s="86"/>
      <c r="S116" s="86"/>
      <c r="T116" s="86"/>
      <c r="U116" s="86"/>
      <c r="V116" s="86"/>
      <c r="W116" s="58"/>
      <c r="X116" s="86"/>
      <c r="Y116" s="86"/>
      <c r="Z116" s="86"/>
      <c r="AA116" s="86"/>
      <c r="AB116" s="86"/>
      <c r="AC116" s="86"/>
      <c r="AD116" s="58"/>
      <c r="AE116" s="86"/>
      <c r="AF116" s="86"/>
      <c r="AG116" s="86"/>
      <c r="AH116" s="86"/>
      <c r="AI116" s="86"/>
      <c r="AJ116" s="86"/>
      <c r="AK116" s="58"/>
      <c r="AL116" s="86"/>
      <c r="AM116" s="86"/>
      <c r="AN116" s="86"/>
      <c r="AO116" s="86"/>
      <c r="AP116" s="86"/>
      <c r="AQ116" s="86"/>
      <c r="AR116" s="58"/>
      <c r="AS116" s="86"/>
      <c r="AT116" s="86"/>
      <c r="AU116" s="86"/>
      <c r="AV116" s="86"/>
      <c r="AW116" s="86"/>
      <c r="AX116" s="86"/>
      <c r="AY116" s="58"/>
      <c r="AZ116" s="86"/>
      <c r="BA116" s="86"/>
      <c r="BB116" s="86"/>
      <c r="BC116" s="86"/>
      <c r="BD116" s="86"/>
      <c r="BE116" s="86"/>
      <c r="BF116" s="58"/>
    </row>
    <row r="117" spans="1:58" x14ac:dyDescent="0.3">
      <c r="A117" s="58"/>
      <c r="B117" s="58"/>
      <c r="C117" s="62"/>
      <c r="D117" s="62"/>
      <c r="E117" s="62"/>
      <c r="F117" s="62"/>
      <c r="G117" s="62"/>
      <c r="H117" s="62"/>
      <c r="I117" s="59"/>
      <c r="J117" s="62"/>
      <c r="K117" s="62"/>
      <c r="L117" s="62"/>
      <c r="M117" s="62"/>
      <c r="N117" s="62"/>
      <c r="O117" s="62"/>
      <c r="P117" s="59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</row>
    <row r="118" spans="1:58" x14ac:dyDescent="0.3">
      <c r="A118" s="60">
        <v>1706</v>
      </c>
      <c r="B118" s="60" t="s">
        <v>55</v>
      </c>
      <c r="C118" s="89"/>
      <c r="D118" s="89"/>
      <c r="E118" s="89"/>
      <c r="F118" s="89"/>
      <c r="G118" s="89"/>
      <c r="H118" s="89"/>
      <c r="I118" s="59"/>
      <c r="J118" s="89"/>
      <c r="K118" s="89"/>
      <c r="L118" s="89"/>
      <c r="M118" s="89"/>
      <c r="N118" s="89"/>
      <c r="O118" s="89"/>
      <c r="P118" s="59"/>
      <c r="Q118" s="86"/>
      <c r="R118" s="86"/>
      <c r="S118" s="86"/>
      <c r="T118" s="86"/>
      <c r="U118" s="86"/>
      <c r="V118" s="86"/>
      <c r="W118" s="58"/>
      <c r="X118" s="86"/>
      <c r="Y118" s="86"/>
      <c r="Z118" s="86"/>
      <c r="AA118" s="86"/>
      <c r="AB118" s="86"/>
      <c r="AC118" s="86"/>
      <c r="AD118" s="58"/>
      <c r="AE118" s="86"/>
      <c r="AF118" s="86"/>
      <c r="AG118" s="86"/>
      <c r="AH118" s="86"/>
      <c r="AI118" s="86"/>
      <c r="AJ118" s="86"/>
      <c r="AK118" s="58"/>
      <c r="AL118" s="86"/>
      <c r="AM118" s="86"/>
      <c r="AN118" s="86"/>
      <c r="AO118" s="86"/>
      <c r="AP118" s="86"/>
      <c r="AQ118" s="86"/>
      <c r="AR118" s="58"/>
      <c r="AS118" s="86"/>
      <c r="AT118" s="86"/>
      <c r="AU118" s="86"/>
      <c r="AV118" s="86"/>
      <c r="AW118" s="86"/>
      <c r="AX118" s="86"/>
      <c r="AY118" s="58"/>
      <c r="AZ118" s="86"/>
      <c r="BA118" s="86"/>
      <c r="BB118" s="86"/>
      <c r="BC118" s="86"/>
      <c r="BD118" s="86"/>
      <c r="BE118" s="86"/>
      <c r="BF118" s="58"/>
    </row>
    <row r="119" spans="1:58" x14ac:dyDescent="0.3">
      <c r="A119" s="60"/>
      <c r="B119" s="60" t="s">
        <v>46</v>
      </c>
      <c r="C119" s="86"/>
      <c r="D119" s="86"/>
      <c r="E119" s="86"/>
      <c r="F119" s="86"/>
      <c r="G119" s="86"/>
      <c r="H119" s="86"/>
      <c r="I119" s="59"/>
      <c r="J119" s="86"/>
      <c r="K119" s="109"/>
      <c r="L119" s="86"/>
      <c r="M119" s="86"/>
      <c r="N119" s="86"/>
      <c r="O119" s="86"/>
      <c r="P119" s="59"/>
      <c r="Q119" s="86"/>
      <c r="R119" s="86"/>
      <c r="S119" s="86"/>
      <c r="T119" s="86"/>
      <c r="U119" s="86"/>
      <c r="V119" s="86"/>
      <c r="W119" s="58"/>
      <c r="X119" s="86"/>
      <c r="Y119" s="90">
        <v>1</v>
      </c>
      <c r="Z119" s="86"/>
      <c r="AA119" s="86"/>
      <c r="AB119" s="86"/>
      <c r="AC119" s="86"/>
      <c r="AD119" s="58"/>
      <c r="AE119" s="86"/>
      <c r="AF119" s="86"/>
      <c r="AG119" s="86"/>
      <c r="AH119" s="86"/>
      <c r="AI119" s="86"/>
      <c r="AJ119" s="86"/>
      <c r="AK119" s="58"/>
      <c r="AL119" s="86"/>
      <c r="AM119" s="109"/>
      <c r="AN119" s="86"/>
      <c r="AO119" s="86"/>
      <c r="AP119" s="86"/>
      <c r="AQ119" s="86"/>
      <c r="AR119" s="58"/>
      <c r="AS119" s="86"/>
      <c r="AT119" s="86"/>
      <c r="AU119" s="86"/>
      <c r="AV119" s="86"/>
      <c r="AW119" s="86"/>
      <c r="AX119" s="86"/>
      <c r="AY119" s="58"/>
      <c r="AZ119" s="86"/>
      <c r="BA119" s="90">
        <v>1</v>
      </c>
      <c r="BB119" s="86"/>
      <c r="BC119" s="86"/>
      <c r="BD119" s="86"/>
      <c r="BE119" s="86"/>
      <c r="BF119" s="58"/>
    </row>
    <row r="120" spans="1:58" x14ac:dyDescent="0.3">
      <c r="A120" s="60"/>
      <c r="B120" s="60" t="s">
        <v>46</v>
      </c>
      <c r="C120" s="88"/>
      <c r="D120" s="88"/>
      <c r="E120" s="88"/>
      <c r="F120" s="88"/>
      <c r="G120" s="88"/>
      <c r="H120" s="88"/>
      <c r="I120" s="59"/>
      <c r="J120" s="88"/>
      <c r="K120" s="109"/>
      <c r="L120" s="88"/>
      <c r="M120" s="88"/>
      <c r="N120" s="88"/>
      <c r="O120" s="88"/>
      <c r="P120" s="59"/>
      <c r="Q120" s="86"/>
      <c r="R120" s="86"/>
      <c r="S120" s="86"/>
      <c r="T120" s="86"/>
      <c r="U120" s="86"/>
      <c r="V120" s="86"/>
      <c r="W120" s="58"/>
      <c r="X120" s="86"/>
      <c r="Y120" s="91">
        <v>1</v>
      </c>
      <c r="Z120" s="86"/>
      <c r="AA120" s="86"/>
      <c r="AB120" s="86"/>
      <c r="AC120" s="86"/>
      <c r="AD120" s="58"/>
      <c r="AE120" s="86"/>
      <c r="AF120" s="86"/>
      <c r="AG120" s="86"/>
      <c r="AH120" s="86"/>
      <c r="AI120" s="86"/>
      <c r="AJ120" s="86"/>
      <c r="AK120" s="58"/>
      <c r="AL120" s="86"/>
      <c r="AM120" s="109"/>
      <c r="AN120" s="86"/>
      <c r="AO120" s="86"/>
      <c r="AP120" s="86"/>
      <c r="AQ120" s="86"/>
      <c r="AR120" s="58"/>
      <c r="AS120" s="86"/>
      <c r="AT120" s="86"/>
      <c r="AU120" s="86"/>
      <c r="AV120" s="86"/>
      <c r="AW120" s="86"/>
      <c r="AX120" s="86"/>
      <c r="AY120" s="58"/>
      <c r="AZ120" s="86"/>
      <c r="BA120" s="90">
        <v>1</v>
      </c>
      <c r="BB120" s="86"/>
      <c r="BC120" s="86"/>
      <c r="BD120" s="86"/>
      <c r="BE120" s="86"/>
      <c r="BF120" s="58"/>
    </row>
    <row r="121" spans="1:58" x14ac:dyDescent="0.3">
      <c r="A121" s="58"/>
      <c r="B121" s="58"/>
      <c r="C121" s="62"/>
      <c r="D121" s="62"/>
      <c r="E121" s="62"/>
      <c r="F121" s="62"/>
      <c r="G121" s="62"/>
      <c r="H121" s="62"/>
      <c r="I121" s="59"/>
      <c r="J121" s="62"/>
      <c r="K121" s="62"/>
      <c r="L121" s="62"/>
      <c r="M121" s="62"/>
      <c r="N121" s="62"/>
      <c r="O121" s="62"/>
      <c r="P121" s="59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</row>
    <row r="122" spans="1:58" x14ac:dyDescent="0.3">
      <c r="A122" s="60">
        <v>1707</v>
      </c>
      <c r="B122" s="60" t="s">
        <v>55</v>
      </c>
      <c r="C122" s="89"/>
      <c r="D122" s="89"/>
      <c r="E122" s="89"/>
      <c r="F122" s="89"/>
      <c r="G122" s="89"/>
      <c r="H122" s="89"/>
      <c r="I122" s="59"/>
      <c r="J122" s="89"/>
      <c r="K122" s="89"/>
      <c r="L122" s="89"/>
      <c r="M122" s="89"/>
      <c r="N122" s="89"/>
      <c r="O122" s="89"/>
      <c r="P122" s="59"/>
      <c r="Q122" s="86"/>
      <c r="R122" s="86"/>
      <c r="S122" s="86"/>
      <c r="T122" s="86"/>
      <c r="U122" s="86"/>
      <c r="V122" s="86"/>
      <c r="W122" s="58"/>
      <c r="X122" s="86"/>
      <c r="Y122" s="86"/>
      <c r="Z122" s="86"/>
      <c r="AA122" s="86"/>
      <c r="AB122" s="86"/>
      <c r="AC122" s="86"/>
      <c r="AD122" s="58"/>
      <c r="AE122" s="86"/>
      <c r="AF122" s="86"/>
      <c r="AG122" s="86"/>
      <c r="AH122" s="86"/>
      <c r="AI122" s="86"/>
      <c r="AJ122" s="86"/>
      <c r="AK122" s="58"/>
      <c r="AL122" s="86"/>
      <c r="AM122" s="86"/>
      <c r="AN122" s="86"/>
      <c r="AO122" s="86"/>
      <c r="AP122" s="86"/>
      <c r="AQ122" s="86"/>
      <c r="AR122" s="58"/>
      <c r="AS122" s="86"/>
      <c r="AT122" s="86"/>
      <c r="AU122" s="86"/>
      <c r="AV122" s="86"/>
      <c r="AW122" s="86"/>
      <c r="AX122" s="86"/>
      <c r="AY122" s="58"/>
      <c r="AZ122" s="86"/>
      <c r="BA122" s="86"/>
      <c r="BB122" s="86"/>
      <c r="BC122" s="86"/>
      <c r="BD122" s="86"/>
      <c r="BE122" s="86"/>
      <c r="BF122" s="58"/>
    </row>
    <row r="123" spans="1:58" x14ac:dyDescent="0.3">
      <c r="A123" s="60"/>
      <c r="B123" s="60" t="s">
        <v>46</v>
      </c>
      <c r="C123" s="86"/>
      <c r="D123" s="86"/>
      <c r="E123" s="86"/>
      <c r="F123" s="86"/>
      <c r="G123" s="86"/>
      <c r="H123" s="86"/>
      <c r="I123" s="59"/>
      <c r="J123" s="86"/>
      <c r="K123" s="86"/>
      <c r="L123" s="86"/>
      <c r="M123" s="86"/>
      <c r="N123" s="86"/>
      <c r="O123" s="86"/>
      <c r="P123" s="59"/>
      <c r="Q123" s="86"/>
      <c r="R123" s="86"/>
      <c r="S123" s="86"/>
      <c r="T123" s="86"/>
      <c r="U123" s="86"/>
      <c r="V123" s="86"/>
      <c r="W123" s="58"/>
      <c r="X123" s="86"/>
      <c r="Y123" s="86"/>
      <c r="Z123" s="86"/>
      <c r="AA123" s="86"/>
      <c r="AB123" s="86"/>
      <c r="AC123" s="86"/>
      <c r="AD123" s="58"/>
      <c r="AE123" s="86"/>
      <c r="AF123" s="86"/>
      <c r="AG123" s="86"/>
      <c r="AH123" s="86"/>
      <c r="AI123" s="86"/>
      <c r="AJ123" s="86"/>
      <c r="AK123" s="58"/>
      <c r="AL123" s="86"/>
      <c r="AM123" s="86"/>
      <c r="AN123" s="86"/>
      <c r="AO123" s="86"/>
      <c r="AP123" s="86"/>
      <c r="AQ123" s="86"/>
      <c r="AR123" s="58"/>
      <c r="AS123" s="86"/>
      <c r="AT123" s="86"/>
      <c r="AU123" s="86"/>
      <c r="AV123" s="86"/>
      <c r="AW123" s="86"/>
      <c r="AX123" s="86"/>
      <c r="AY123" s="58"/>
      <c r="AZ123" s="86"/>
      <c r="BA123" s="86"/>
      <c r="BB123" s="86"/>
      <c r="BC123" s="86"/>
      <c r="BD123" s="86"/>
      <c r="BE123" s="86"/>
      <c r="BF123" s="58"/>
    </row>
    <row r="124" spans="1:58" ht="15" thickBot="1" x14ac:dyDescent="0.35">
      <c r="A124" s="60"/>
      <c r="B124" s="60" t="s">
        <v>46</v>
      </c>
      <c r="C124" s="88"/>
      <c r="D124" s="88"/>
      <c r="E124" s="88"/>
      <c r="F124" s="88"/>
      <c r="G124" s="88"/>
      <c r="H124" s="88"/>
      <c r="I124" s="59"/>
      <c r="J124" s="88"/>
      <c r="K124" s="88"/>
      <c r="L124" s="88"/>
      <c r="M124" s="88"/>
      <c r="N124" s="88"/>
      <c r="O124" s="88"/>
      <c r="P124" s="59"/>
      <c r="Q124" s="86"/>
      <c r="R124" s="86"/>
      <c r="S124" s="86"/>
      <c r="T124" s="86"/>
      <c r="U124" s="86"/>
      <c r="V124" s="86"/>
      <c r="W124" s="58"/>
      <c r="X124" s="86"/>
      <c r="Y124" s="86"/>
      <c r="Z124" s="86"/>
      <c r="AA124" s="86"/>
      <c r="AB124" s="86"/>
      <c r="AC124" s="86"/>
      <c r="AD124" s="58"/>
      <c r="AE124" s="86"/>
      <c r="AF124" s="86"/>
      <c r="AG124" s="86"/>
      <c r="AH124" s="86"/>
      <c r="AI124" s="86"/>
      <c r="AJ124" s="86"/>
      <c r="AK124" s="58"/>
      <c r="AL124" s="86"/>
      <c r="AM124" s="86"/>
      <c r="AN124" s="86"/>
      <c r="AO124" s="86"/>
      <c r="AP124" s="86"/>
      <c r="AQ124" s="86"/>
      <c r="AR124" s="58"/>
      <c r="AS124" s="86"/>
      <c r="AT124" s="86"/>
      <c r="AU124" s="86"/>
      <c r="AV124" s="86"/>
      <c r="AW124" s="86"/>
      <c r="AX124" s="86"/>
      <c r="AY124" s="58"/>
      <c r="AZ124" s="86"/>
      <c r="BA124" s="86"/>
      <c r="BB124" s="86"/>
      <c r="BC124" s="86"/>
      <c r="BD124" s="86"/>
      <c r="BE124" s="86"/>
      <c r="BF124" s="58"/>
    </row>
    <row r="125" spans="1:58" ht="15" thickBot="1" x14ac:dyDescent="0.35">
      <c r="A125" s="63" t="s">
        <v>56</v>
      </c>
      <c r="B125" s="64"/>
      <c r="C125" s="65">
        <f t="shared" ref="C125:H125" si="38">SUM(C90:C124)</f>
        <v>0</v>
      </c>
      <c r="D125" s="65">
        <f t="shared" si="38"/>
        <v>0</v>
      </c>
      <c r="E125" s="65">
        <f t="shared" si="38"/>
        <v>0</v>
      </c>
      <c r="F125" s="65">
        <f t="shared" si="38"/>
        <v>2</v>
      </c>
      <c r="G125" s="65">
        <f t="shared" si="38"/>
        <v>0</v>
      </c>
      <c r="H125" s="65">
        <f t="shared" si="38"/>
        <v>3</v>
      </c>
      <c r="I125" s="66"/>
      <c r="J125" s="65">
        <f t="shared" ref="J125:O125" si="39">SUM(J90:J124)</f>
        <v>0</v>
      </c>
      <c r="K125" s="65">
        <f t="shared" si="39"/>
        <v>0</v>
      </c>
      <c r="L125" s="65">
        <f t="shared" si="39"/>
        <v>2</v>
      </c>
      <c r="M125" s="65">
        <f t="shared" si="39"/>
        <v>0</v>
      </c>
      <c r="N125" s="65">
        <f t="shared" si="39"/>
        <v>2</v>
      </c>
      <c r="O125" s="65">
        <f t="shared" si="39"/>
        <v>1</v>
      </c>
      <c r="P125" s="66"/>
      <c r="Q125" s="65">
        <f t="shared" ref="Q125:V125" si="40">SUM(Q90:Q124)</f>
        <v>0</v>
      </c>
      <c r="R125" s="65">
        <f t="shared" si="40"/>
        <v>0</v>
      </c>
      <c r="S125" s="65">
        <f t="shared" si="40"/>
        <v>0</v>
      </c>
      <c r="T125" s="65">
        <f t="shared" si="40"/>
        <v>2</v>
      </c>
      <c r="U125" s="65">
        <f t="shared" si="40"/>
        <v>0</v>
      </c>
      <c r="V125" s="65">
        <f t="shared" si="40"/>
        <v>3</v>
      </c>
      <c r="W125" s="67"/>
      <c r="X125" s="65">
        <f t="shared" ref="X125:AC125" si="41">SUM(X90:X124)</f>
        <v>0</v>
      </c>
      <c r="Y125" s="65">
        <f t="shared" si="41"/>
        <v>2</v>
      </c>
      <c r="Z125" s="65">
        <f t="shared" si="41"/>
        <v>2</v>
      </c>
      <c r="AA125" s="65">
        <f t="shared" si="41"/>
        <v>0</v>
      </c>
      <c r="AB125" s="65">
        <f t="shared" si="41"/>
        <v>2</v>
      </c>
      <c r="AC125" s="65">
        <f t="shared" si="41"/>
        <v>1</v>
      </c>
      <c r="AD125" s="66"/>
      <c r="AE125" s="65">
        <f t="shared" ref="AE125:AJ125" si="42">SUM(AE90:AE124)</f>
        <v>0</v>
      </c>
      <c r="AF125" s="65">
        <f t="shared" si="42"/>
        <v>0</v>
      </c>
      <c r="AG125" s="65">
        <f t="shared" si="42"/>
        <v>0</v>
      </c>
      <c r="AH125" s="65">
        <f t="shared" si="42"/>
        <v>2</v>
      </c>
      <c r="AI125" s="65">
        <f t="shared" si="42"/>
        <v>0</v>
      </c>
      <c r="AJ125" s="65">
        <f t="shared" si="42"/>
        <v>3</v>
      </c>
      <c r="AK125" s="66"/>
      <c r="AL125" s="65">
        <f t="shared" ref="AL125:AQ125" si="43">SUM(AL90:AL124)</f>
        <v>0</v>
      </c>
      <c r="AM125" s="65">
        <f t="shared" si="43"/>
        <v>0</v>
      </c>
      <c r="AN125" s="65">
        <f t="shared" si="43"/>
        <v>2</v>
      </c>
      <c r="AO125" s="65">
        <f t="shared" si="43"/>
        <v>0</v>
      </c>
      <c r="AP125" s="65">
        <f t="shared" si="43"/>
        <v>2</v>
      </c>
      <c r="AQ125" s="65">
        <f t="shared" si="43"/>
        <v>1</v>
      </c>
      <c r="AR125" s="66"/>
      <c r="AS125" s="65">
        <f t="shared" ref="AS125:AX125" si="44">SUM(AS90:AS124)</f>
        <v>0</v>
      </c>
      <c r="AT125" s="65">
        <f t="shared" si="44"/>
        <v>0</v>
      </c>
      <c r="AU125" s="65">
        <f t="shared" si="44"/>
        <v>0</v>
      </c>
      <c r="AV125" s="65">
        <f t="shared" si="44"/>
        <v>2</v>
      </c>
      <c r="AW125" s="65">
        <f t="shared" si="44"/>
        <v>0</v>
      </c>
      <c r="AX125" s="65">
        <f t="shared" si="44"/>
        <v>3</v>
      </c>
      <c r="AY125" s="66"/>
      <c r="AZ125" s="65">
        <f t="shared" ref="AZ125:BE125" si="45">SUM(AZ90:AZ124)</f>
        <v>0</v>
      </c>
      <c r="BA125" s="65">
        <f t="shared" si="45"/>
        <v>2</v>
      </c>
      <c r="BB125" s="65">
        <f t="shared" si="45"/>
        <v>2</v>
      </c>
      <c r="BC125" s="65">
        <f t="shared" si="45"/>
        <v>0</v>
      </c>
      <c r="BD125" s="65">
        <f t="shared" si="45"/>
        <v>2</v>
      </c>
      <c r="BE125" s="65">
        <f t="shared" si="45"/>
        <v>1</v>
      </c>
      <c r="BF125" s="66"/>
    </row>
    <row r="126" spans="1:58" x14ac:dyDescent="0.3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8"/>
      <c r="X126" s="61"/>
      <c r="Y126" s="61"/>
      <c r="Z126" s="61"/>
      <c r="AA126" s="61"/>
      <c r="AB126" s="61"/>
      <c r="AC126" s="61"/>
      <c r="AD126" s="66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</row>
    <row r="127" spans="1:58" x14ac:dyDescent="0.3">
      <c r="A127" s="61"/>
      <c r="B127" s="69" t="s">
        <v>57</v>
      </c>
      <c r="C127" s="60">
        <v>1</v>
      </c>
      <c r="D127" s="60">
        <v>1</v>
      </c>
      <c r="E127" s="60">
        <v>1</v>
      </c>
      <c r="F127" s="60">
        <v>1</v>
      </c>
      <c r="G127" s="60">
        <v>1</v>
      </c>
      <c r="H127" s="58"/>
      <c r="I127" s="70"/>
      <c r="J127" s="60">
        <v>1</v>
      </c>
      <c r="K127" s="60">
        <v>1</v>
      </c>
      <c r="L127" s="60">
        <v>1</v>
      </c>
      <c r="M127" s="60">
        <v>1</v>
      </c>
      <c r="N127" s="60">
        <v>1</v>
      </c>
      <c r="O127" s="58"/>
      <c r="P127" s="70"/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58"/>
      <c r="W127" s="70"/>
      <c r="X127" s="60">
        <v>1</v>
      </c>
      <c r="Y127" s="60">
        <v>1</v>
      </c>
      <c r="Z127" s="60">
        <v>1</v>
      </c>
      <c r="AA127" s="60">
        <v>1</v>
      </c>
      <c r="AB127" s="60">
        <v>1</v>
      </c>
      <c r="AC127" s="58"/>
      <c r="AD127" s="67"/>
      <c r="AE127" s="60">
        <v>1</v>
      </c>
      <c r="AF127" s="60">
        <v>1</v>
      </c>
      <c r="AG127" s="60">
        <v>1</v>
      </c>
      <c r="AH127" s="60">
        <v>1</v>
      </c>
      <c r="AI127" s="60">
        <v>1</v>
      </c>
      <c r="AJ127" s="58"/>
      <c r="AK127" s="58"/>
      <c r="AL127" s="60">
        <v>1</v>
      </c>
      <c r="AM127" s="60">
        <v>1</v>
      </c>
      <c r="AN127" s="60">
        <v>1</v>
      </c>
      <c r="AO127" s="60">
        <v>1</v>
      </c>
      <c r="AP127" s="60">
        <v>1</v>
      </c>
      <c r="AQ127" s="58"/>
      <c r="AR127" s="58"/>
      <c r="AS127" s="60">
        <v>1</v>
      </c>
      <c r="AT127" s="60">
        <v>1</v>
      </c>
      <c r="AU127" s="60">
        <v>1</v>
      </c>
      <c r="AV127" s="60">
        <v>1</v>
      </c>
      <c r="AW127" s="60">
        <v>1</v>
      </c>
      <c r="AX127" s="58"/>
      <c r="AY127" s="58"/>
      <c r="AZ127" s="60">
        <v>1</v>
      </c>
      <c r="BA127" s="60">
        <v>1</v>
      </c>
      <c r="BB127" s="60">
        <v>1</v>
      </c>
      <c r="BC127" s="60">
        <v>1</v>
      </c>
      <c r="BD127" s="60">
        <v>1</v>
      </c>
      <c r="BE127" s="58"/>
      <c r="BF127" s="58"/>
    </row>
    <row r="128" spans="1:58" x14ac:dyDescent="0.3">
      <c r="A128" s="61"/>
      <c r="B128" s="69" t="s">
        <v>57</v>
      </c>
      <c r="C128" s="60">
        <v>1</v>
      </c>
      <c r="D128" s="60">
        <v>1</v>
      </c>
      <c r="E128" s="60">
        <v>1</v>
      </c>
      <c r="F128" s="60">
        <v>1</v>
      </c>
      <c r="G128" s="60">
        <v>1</v>
      </c>
      <c r="H128" s="58"/>
      <c r="I128" s="67"/>
      <c r="J128" s="60">
        <v>1</v>
      </c>
      <c r="K128" s="60">
        <v>1</v>
      </c>
      <c r="L128" s="60">
        <v>1</v>
      </c>
      <c r="M128" s="60">
        <v>1</v>
      </c>
      <c r="N128" s="60">
        <v>1</v>
      </c>
      <c r="O128" s="58"/>
      <c r="P128" s="67"/>
      <c r="Q128" s="60">
        <v>1</v>
      </c>
      <c r="R128" s="60">
        <v>1</v>
      </c>
      <c r="S128" s="60">
        <v>1</v>
      </c>
      <c r="T128" s="60">
        <v>1</v>
      </c>
      <c r="U128" s="60">
        <v>1</v>
      </c>
      <c r="V128" s="58"/>
      <c r="W128" s="67"/>
      <c r="X128" s="60">
        <v>1</v>
      </c>
      <c r="Y128" s="60">
        <v>1</v>
      </c>
      <c r="Z128" s="60">
        <v>1</v>
      </c>
      <c r="AA128" s="60">
        <v>1</v>
      </c>
      <c r="AB128" s="60">
        <v>1</v>
      </c>
      <c r="AC128" s="58"/>
      <c r="AD128" s="67"/>
      <c r="AE128" s="60">
        <v>1</v>
      </c>
      <c r="AF128" s="60">
        <v>1</v>
      </c>
      <c r="AG128" s="60">
        <v>1</v>
      </c>
      <c r="AH128" s="60">
        <v>1</v>
      </c>
      <c r="AI128" s="60">
        <v>1</v>
      </c>
      <c r="AJ128" s="58"/>
      <c r="AK128" s="58"/>
      <c r="AL128" s="60">
        <v>1</v>
      </c>
      <c r="AM128" s="60">
        <v>1</v>
      </c>
      <c r="AN128" s="60">
        <v>1</v>
      </c>
      <c r="AO128" s="60">
        <v>1</v>
      </c>
      <c r="AP128" s="60">
        <v>1</v>
      </c>
      <c r="AQ128" s="58"/>
      <c r="AR128" s="58"/>
      <c r="AS128" s="60">
        <v>1</v>
      </c>
      <c r="AT128" s="60">
        <v>1</v>
      </c>
      <c r="AU128" s="60">
        <v>1</v>
      </c>
      <c r="AV128" s="60">
        <v>1</v>
      </c>
      <c r="AW128" s="60">
        <v>1</v>
      </c>
      <c r="AX128" s="58"/>
      <c r="AY128" s="58"/>
      <c r="AZ128" s="60">
        <v>1</v>
      </c>
      <c r="BA128" s="60">
        <v>1</v>
      </c>
      <c r="BB128" s="60">
        <v>1</v>
      </c>
      <c r="BC128" s="60">
        <v>1</v>
      </c>
      <c r="BD128" s="60">
        <v>1</v>
      </c>
      <c r="BE128" s="58"/>
      <c r="BF128" s="58"/>
    </row>
    <row r="129" spans="1:58" x14ac:dyDescent="0.3">
      <c r="A129" s="61"/>
      <c r="B129" s="69" t="s">
        <v>57</v>
      </c>
      <c r="C129" s="60">
        <v>1</v>
      </c>
      <c r="D129" s="60">
        <v>1</v>
      </c>
      <c r="E129" s="60">
        <v>1</v>
      </c>
      <c r="F129" s="60">
        <v>1</v>
      </c>
      <c r="G129" s="60">
        <v>1</v>
      </c>
      <c r="H129" s="58"/>
      <c r="I129" s="67"/>
      <c r="J129" s="60">
        <v>1</v>
      </c>
      <c r="K129" s="60">
        <v>1</v>
      </c>
      <c r="L129" s="60">
        <v>1</v>
      </c>
      <c r="M129" s="60">
        <v>1</v>
      </c>
      <c r="N129" s="60">
        <v>1</v>
      </c>
      <c r="O129" s="58"/>
      <c r="P129" s="67"/>
      <c r="Q129" s="60">
        <v>1</v>
      </c>
      <c r="R129" s="60">
        <v>1</v>
      </c>
      <c r="S129" s="60">
        <v>1</v>
      </c>
      <c r="T129" s="60">
        <v>1</v>
      </c>
      <c r="U129" s="60">
        <v>1</v>
      </c>
      <c r="V129" s="58"/>
      <c r="W129" s="67"/>
      <c r="X129" s="60">
        <v>1</v>
      </c>
      <c r="Y129" s="60">
        <v>1</v>
      </c>
      <c r="Z129" s="60">
        <v>1</v>
      </c>
      <c r="AA129" s="60">
        <v>1</v>
      </c>
      <c r="AB129" s="60">
        <v>1</v>
      </c>
      <c r="AC129" s="58"/>
      <c r="AD129" s="67"/>
      <c r="AE129" s="60">
        <v>1</v>
      </c>
      <c r="AF129" s="60">
        <v>1</v>
      </c>
      <c r="AG129" s="60">
        <v>1</v>
      </c>
      <c r="AH129" s="60">
        <v>1</v>
      </c>
      <c r="AI129" s="60">
        <v>1</v>
      </c>
      <c r="AJ129" s="58"/>
      <c r="AK129" s="58"/>
      <c r="AL129" s="60">
        <v>1</v>
      </c>
      <c r="AM129" s="60">
        <v>1</v>
      </c>
      <c r="AN129" s="60">
        <v>1</v>
      </c>
      <c r="AO129" s="60">
        <v>1</v>
      </c>
      <c r="AP129" s="60">
        <v>1</v>
      </c>
      <c r="AQ129" s="58"/>
      <c r="AR129" s="58"/>
      <c r="AS129" s="60">
        <v>1</v>
      </c>
      <c r="AT129" s="60">
        <v>1</v>
      </c>
      <c r="AU129" s="60">
        <v>1</v>
      </c>
      <c r="AV129" s="60">
        <v>1</v>
      </c>
      <c r="AW129" s="60">
        <v>1</v>
      </c>
      <c r="AX129" s="58"/>
      <c r="AY129" s="58"/>
      <c r="AZ129" s="60">
        <v>1</v>
      </c>
      <c r="BA129" s="60">
        <v>1</v>
      </c>
      <c r="BB129" s="60">
        <v>1</v>
      </c>
      <c r="BC129" s="60">
        <v>1</v>
      </c>
      <c r="BD129" s="60">
        <v>1</v>
      </c>
      <c r="BE129" s="58"/>
      <c r="BF129" s="58"/>
    </row>
    <row r="130" spans="1:58" x14ac:dyDescent="0.3">
      <c r="A130" s="71" t="s">
        <v>58</v>
      </c>
      <c r="B130" s="71"/>
      <c r="C130" s="65">
        <f>SUM(C127:C129)</f>
        <v>3</v>
      </c>
      <c r="D130" s="65">
        <f t="shared" ref="D130:G130" si="46">SUM(D127:D129)</f>
        <v>3</v>
      </c>
      <c r="E130" s="65">
        <f t="shared" si="46"/>
        <v>3</v>
      </c>
      <c r="F130" s="65">
        <f t="shared" si="46"/>
        <v>3</v>
      </c>
      <c r="G130" s="65">
        <f t="shared" si="46"/>
        <v>3</v>
      </c>
      <c r="H130" s="67"/>
      <c r="I130" s="67"/>
      <c r="J130" s="65">
        <f>SUM(J127:J129)</f>
        <v>3</v>
      </c>
      <c r="K130" s="65">
        <f t="shared" ref="K130:N130" si="47">SUM(K127:K129)</f>
        <v>3</v>
      </c>
      <c r="L130" s="65">
        <f t="shared" si="47"/>
        <v>3</v>
      </c>
      <c r="M130" s="65">
        <f t="shared" si="47"/>
        <v>3</v>
      </c>
      <c r="N130" s="65">
        <f t="shared" si="47"/>
        <v>3</v>
      </c>
      <c r="O130" s="67"/>
      <c r="P130" s="67"/>
      <c r="Q130" s="65">
        <f>SUM(Q127:Q129)</f>
        <v>3</v>
      </c>
      <c r="R130" s="65">
        <f t="shared" ref="R130:U130" si="48">SUM(R127:R129)</f>
        <v>3</v>
      </c>
      <c r="S130" s="65">
        <f t="shared" si="48"/>
        <v>3</v>
      </c>
      <c r="T130" s="65">
        <f t="shared" si="48"/>
        <v>3</v>
      </c>
      <c r="U130" s="65">
        <f t="shared" si="48"/>
        <v>3</v>
      </c>
      <c r="V130" s="67"/>
      <c r="W130" s="67"/>
      <c r="X130" s="65">
        <f>SUM(X127:X129)</f>
        <v>3</v>
      </c>
      <c r="Y130" s="65">
        <f t="shared" ref="Y130:AB130" si="49">SUM(Y127:Y129)</f>
        <v>3</v>
      </c>
      <c r="Z130" s="65">
        <f t="shared" si="49"/>
        <v>3</v>
      </c>
      <c r="AA130" s="65">
        <f t="shared" si="49"/>
        <v>3</v>
      </c>
      <c r="AB130" s="65">
        <f t="shared" si="49"/>
        <v>3</v>
      </c>
      <c r="AC130" s="67"/>
      <c r="AD130" s="67"/>
      <c r="AE130" s="65">
        <f>SUM(AE127:AE129)</f>
        <v>3</v>
      </c>
      <c r="AF130" s="65">
        <f t="shared" ref="AF130:AI130" si="50">SUM(AF127:AF129)</f>
        <v>3</v>
      </c>
      <c r="AG130" s="65">
        <f t="shared" si="50"/>
        <v>3</v>
      </c>
      <c r="AH130" s="65">
        <f t="shared" si="50"/>
        <v>3</v>
      </c>
      <c r="AI130" s="65">
        <f t="shared" si="50"/>
        <v>3</v>
      </c>
      <c r="AJ130" s="67"/>
      <c r="AK130" s="67"/>
      <c r="AL130" s="65">
        <f>SUM(AL127:AL129)</f>
        <v>3</v>
      </c>
      <c r="AM130" s="65">
        <f t="shared" ref="AM130:AP130" si="51">SUM(AM127:AM129)</f>
        <v>3</v>
      </c>
      <c r="AN130" s="65">
        <f t="shared" si="51"/>
        <v>3</v>
      </c>
      <c r="AO130" s="65">
        <f t="shared" si="51"/>
        <v>3</v>
      </c>
      <c r="AP130" s="65">
        <f t="shared" si="51"/>
        <v>3</v>
      </c>
      <c r="AQ130" s="67"/>
      <c r="AR130" s="67"/>
      <c r="AS130" s="65">
        <f>SUM(AS127:AS129)</f>
        <v>3</v>
      </c>
      <c r="AT130" s="65">
        <f t="shared" ref="AT130:AW130" si="52">SUM(AT127:AT129)</f>
        <v>3</v>
      </c>
      <c r="AU130" s="65">
        <f t="shared" si="52"/>
        <v>3</v>
      </c>
      <c r="AV130" s="65">
        <f t="shared" si="52"/>
        <v>3</v>
      </c>
      <c r="AW130" s="65">
        <f t="shared" si="52"/>
        <v>3</v>
      </c>
      <c r="AX130" s="67"/>
      <c r="AY130" s="67"/>
      <c r="AZ130" s="65">
        <f>SUM(AZ127:AZ129)</f>
        <v>3</v>
      </c>
      <c r="BA130" s="65">
        <f t="shared" ref="BA130:BD130" si="53">SUM(BA127:BA129)</f>
        <v>3</v>
      </c>
      <c r="BB130" s="65">
        <f t="shared" si="53"/>
        <v>3</v>
      </c>
      <c r="BC130" s="65">
        <f t="shared" si="53"/>
        <v>3</v>
      </c>
      <c r="BD130" s="65">
        <f t="shared" si="53"/>
        <v>3</v>
      </c>
      <c r="BE130" s="67"/>
      <c r="BF130" s="67"/>
    </row>
    <row r="131" spans="1:58" ht="15" thickBot="1" x14ac:dyDescent="0.35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8"/>
      <c r="X131" s="61"/>
      <c r="Y131" s="61"/>
      <c r="Z131" s="61"/>
      <c r="AA131" s="61"/>
      <c r="AB131" s="61"/>
      <c r="AC131" s="61"/>
      <c r="AD131" s="72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</row>
    <row r="132" spans="1:58" ht="16.2" thickBot="1" x14ac:dyDescent="0.35">
      <c r="A132" s="73" t="s">
        <v>59</v>
      </c>
      <c r="B132" s="74"/>
      <c r="C132" s="75">
        <f>SUM(C43,C84,C125,C130)</f>
        <v>11</v>
      </c>
      <c r="D132" s="75">
        <f>SUM(D43,D84,D125,D130)</f>
        <v>10</v>
      </c>
      <c r="E132" s="75">
        <f t="shared" ref="E132:BE132" si="54">SUM(E43,E84,E125,E130)</f>
        <v>15</v>
      </c>
      <c r="F132" s="75">
        <f t="shared" si="54"/>
        <v>13</v>
      </c>
      <c r="G132" s="75">
        <f t="shared" si="54"/>
        <v>12</v>
      </c>
      <c r="H132" s="75">
        <f t="shared" si="54"/>
        <v>3</v>
      </c>
      <c r="I132" s="76"/>
      <c r="J132" s="75">
        <f t="shared" si="54"/>
        <v>15</v>
      </c>
      <c r="K132" s="75">
        <f t="shared" si="54"/>
        <v>15</v>
      </c>
      <c r="L132" s="75">
        <f t="shared" si="54"/>
        <v>17</v>
      </c>
      <c r="M132" s="75">
        <f t="shared" si="54"/>
        <v>12</v>
      </c>
      <c r="N132" s="75">
        <f t="shared" si="54"/>
        <v>16</v>
      </c>
      <c r="O132" s="75">
        <f t="shared" si="54"/>
        <v>1</v>
      </c>
      <c r="P132" s="76"/>
      <c r="Q132" s="75">
        <f t="shared" si="54"/>
        <v>17</v>
      </c>
      <c r="R132" s="75">
        <f t="shared" si="54"/>
        <v>15</v>
      </c>
      <c r="S132" s="75">
        <f t="shared" si="54"/>
        <v>18</v>
      </c>
      <c r="T132" s="75">
        <f t="shared" si="54"/>
        <v>19</v>
      </c>
      <c r="U132" s="75">
        <f t="shared" si="54"/>
        <v>16</v>
      </c>
      <c r="V132" s="75">
        <f t="shared" si="54"/>
        <v>3</v>
      </c>
      <c r="W132" s="76"/>
      <c r="X132" s="75">
        <f t="shared" si="54"/>
        <v>20</v>
      </c>
      <c r="Y132" s="75">
        <f t="shared" si="54"/>
        <v>21</v>
      </c>
      <c r="Z132" s="75">
        <f t="shared" si="54"/>
        <v>19</v>
      </c>
      <c r="AA132" s="75">
        <f t="shared" si="54"/>
        <v>16</v>
      </c>
      <c r="AB132" s="75">
        <f t="shared" si="54"/>
        <v>19</v>
      </c>
      <c r="AC132" s="75">
        <f t="shared" si="54"/>
        <v>1</v>
      </c>
      <c r="AD132" s="76"/>
      <c r="AE132" s="75">
        <f t="shared" si="54"/>
        <v>15</v>
      </c>
      <c r="AF132" s="75">
        <f t="shared" si="54"/>
        <v>14</v>
      </c>
      <c r="AG132" s="75">
        <f t="shared" si="54"/>
        <v>16</v>
      </c>
      <c r="AH132" s="75">
        <f t="shared" si="54"/>
        <v>17</v>
      </c>
      <c r="AI132" s="75">
        <f t="shared" si="54"/>
        <v>15</v>
      </c>
      <c r="AJ132" s="75">
        <f t="shared" si="54"/>
        <v>3</v>
      </c>
      <c r="AK132" s="76"/>
      <c r="AL132" s="75">
        <f t="shared" si="54"/>
        <v>17</v>
      </c>
      <c r="AM132" s="75">
        <f t="shared" si="54"/>
        <v>16</v>
      </c>
      <c r="AN132" s="75">
        <f t="shared" si="54"/>
        <v>19</v>
      </c>
      <c r="AO132" s="75">
        <f t="shared" si="54"/>
        <v>14</v>
      </c>
      <c r="AP132" s="75">
        <f t="shared" si="54"/>
        <v>18</v>
      </c>
      <c r="AQ132" s="75">
        <f t="shared" si="54"/>
        <v>1</v>
      </c>
      <c r="AR132" s="76"/>
      <c r="AS132" s="75">
        <f t="shared" si="54"/>
        <v>12</v>
      </c>
      <c r="AT132" s="75">
        <f t="shared" si="54"/>
        <v>12</v>
      </c>
      <c r="AU132" s="75">
        <f t="shared" si="54"/>
        <v>14</v>
      </c>
      <c r="AV132" s="75">
        <f t="shared" si="54"/>
        <v>15</v>
      </c>
      <c r="AW132" s="75">
        <f t="shared" si="54"/>
        <v>14</v>
      </c>
      <c r="AX132" s="75">
        <f t="shared" si="54"/>
        <v>3</v>
      </c>
      <c r="AY132" s="76"/>
      <c r="AZ132" s="75">
        <f t="shared" si="54"/>
        <v>15</v>
      </c>
      <c r="BA132" s="75">
        <f t="shared" si="54"/>
        <v>16</v>
      </c>
      <c r="BB132" s="75">
        <f t="shared" si="54"/>
        <v>17</v>
      </c>
      <c r="BC132" s="75">
        <f t="shared" si="54"/>
        <v>10</v>
      </c>
      <c r="BD132" s="75">
        <f t="shared" si="54"/>
        <v>14</v>
      </c>
      <c r="BE132" s="75">
        <f t="shared" si="54"/>
        <v>1</v>
      </c>
      <c r="BF132" s="76"/>
    </row>
    <row r="134" spans="1:58" x14ac:dyDescent="0.3">
      <c r="A134" s="92" t="s">
        <v>60</v>
      </c>
      <c r="B134" s="92"/>
    </row>
  </sheetData>
  <mergeCells count="99">
    <mergeCell ref="AS86:AY86"/>
    <mergeCell ref="AZ86:BF86"/>
    <mergeCell ref="Q45:W45"/>
    <mergeCell ref="X45:AD45"/>
    <mergeCell ref="AE45:AK45"/>
    <mergeCell ref="AL45:AR45"/>
    <mergeCell ref="AS45:AY45"/>
    <mergeCell ref="AZ45:BF45"/>
    <mergeCell ref="Q1:W1"/>
    <mergeCell ref="X1:AD1"/>
    <mergeCell ref="AE1:AK1"/>
    <mergeCell ref="AL1:AR1"/>
    <mergeCell ref="AS1:AY1"/>
    <mergeCell ref="AZ1:BF1"/>
    <mergeCell ref="A125:B125"/>
    <mergeCell ref="A130:B130"/>
    <mergeCell ref="A132:B132"/>
    <mergeCell ref="C86:I86"/>
    <mergeCell ref="J86:P86"/>
    <mergeCell ref="C1:I1"/>
    <mergeCell ref="J1:P1"/>
    <mergeCell ref="C45:I45"/>
    <mergeCell ref="J45:P45"/>
    <mergeCell ref="AS82:AU82"/>
    <mergeCell ref="AV82:AW82"/>
    <mergeCell ref="AZ82:BB82"/>
    <mergeCell ref="BC82:BD82"/>
    <mergeCell ref="A84:B84"/>
    <mergeCell ref="A89:B89"/>
    <mergeCell ref="Q86:W86"/>
    <mergeCell ref="X86:AD86"/>
    <mergeCell ref="AE86:AK86"/>
    <mergeCell ref="AL86:AR86"/>
    <mergeCell ref="X82:Z82"/>
    <mergeCell ref="AA82:AB82"/>
    <mergeCell ref="AE82:AG82"/>
    <mergeCell ref="AH82:AI82"/>
    <mergeCell ref="AL82:AN82"/>
    <mergeCell ref="AO82:AP82"/>
    <mergeCell ref="AS80:AU80"/>
    <mergeCell ref="AV80:AW80"/>
    <mergeCell ref="AZ80:BB80"/>
    <mergeCell ref="BC80:BD80"/>
    <mergeCell ref="C82:D82"/>
    <mergeCell ref="E82:G82"/>
    <mergeCell ref="J82:L82"/>
    <mergeCell ref="M82:N82"/>
    <mergeCell ref="Q82:S82"/>
    <mergeCell ref="T82:U82"/>
    <mergeCell ref="X80:Z80"/>
    <mergeCell ref="AA80:AB80"/>
    <mergeCell ref="AE80:AG80"/>
    <mergeCell ref="AH80:AI80"/>
    <mergeCell ref="AL80:AN80"/>
    <mergeCell ref="AO80:AP80"/>
    <mergeCell ref="AS48:AU48"/>
    <mergeCell ref="AV48:AW48"/>
    <mergeCell ref="AZ48:BB48"/>
    <mergeCell ref="BC48:BD48"/>
    <mergeCell ref="C80:D80"/>
    <mergeCell ref="E80:G80"/>
    <mergeCell ref="J80:L80"/>
    <mergeCell ref="M80:N80"/>
    <mergeCell ref="Q80:S80"/>
    <mergeCell ref="T80:U80"/>
    <mergeCell ref="X48:Z48"/>
    <mergeCell ref="AA48:AB48"/>
    <mergeCell ref="AE48:AG48"/>
    <mergeCell ref="AH48:AI48"/>
    <mergeCell ref="AL48:AN48"/>
    <mergeCell ref="AO48:AP48"/>
    <mergeCell ref="BA4:BC4"/>
    <mergeCell ref="BD4:BF4"/>
    <mergeCell ref="A43:B43"/>
    <mergeCell ref="A48:B48"/>
    <mergeCell ref="C48:D48"/>
    <mergeCell ref="E48:G48"/>
    <mergeCell ref="J48:L48"/>
    <mergeCell ref="M48:N48"/>
    <mergeCell ref="Q48:S48"/>
    <mergeCell ref="T48:U48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A4:B4"/>
    <mergeCell ref="C4:D4"/>
    <mergeCell ref="E4:G4"/>
    <mergeCell ref="H4:J4"/>
    <mergeCell ref="K4:M4"/>
    <mergeCell ref="N4:P4"/>
  </mergeCells>
  <phoneticPr fontId="10" type="noConversion"/>
  <pageMargins left="0.7" right="0.7" top="0.75" bottom="0.75" header="0.3" footer="0.3"/>
  <pageSetup paperSize="9" orientation="portrait" verticalDpi="0" r:id="rId1"/>
  <ignoredErrors>
    <ignoredError sqref="D1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Nogarede</dc:creator>
  <cp:lastModifiedBy>Anja Nogarede</cp:lastModifiedBy>
  <dcterms:created xsi:type="dcterms:W3CDTF">2022-11-02T09:59:11Z</dcterms:created>
  <dcterms:modified xsi:type="dcterms:W3CDTF">2022-11-02T11:07:54Z</dcterms:modified>
</cp:coreProperties>
</file>