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asennl-my.sharepoint.com/personal/bonnie_epema_oasen_nl/Documents/Milieukundige diensten Structin Noord/publicatie selectieleidraad/"/>
    </mc:Choice>
  </mc:AlternateContent>
  <xr:revisionPtr revIDLastSave="35" documentId="8_{D2EB23FF-4B03-4534-923B-315160A560C0}" xr6:coauthVersionLast="47" xr6:coauthVersionMax="47" xr10:uidLastSave="{FBC22A1A-9237-4E0C-BEA2-0FCFB6A8E5AB}"/>
  <bookViews>
    <workbookView xWindow="57480" yWindow="-120" windowWidth="29040" windowHeight="15840" xr2:uid="{00000000-000D-0000-FFFF-FFFF00000000}"/>
  </bookViews>
  <sheets>
    <sheet name="Inschrijfstaat" sheetId="5" r:id="rId1"/>
    <sheet name="Omschrijvingen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5" l="1"/>
  <c r="F10" i="5"/>
  <c r="F11" i="5"/>
  <c r="F12" i="5"/>
  <c r="F13" i="5"/>
  <c r="F14" i="5"/>
  <c r="F9" i="5"/>
</calcChain>
</file>

<file path=xl/sharedStrings.xml><?xml version="1.0" encoding="utf-8"?>
<sst xmlns="http://schemas.openxmlformats.org/spreadsheetml/2006/main" count="121" uniqueCount="67">
  <si>
    <t>Inschrijfstaat Europese openbare aanbesteding Bodemproces Combi Structin</t>
  </si>
  <si>
    <t>Let op:</t>
  </si>
  <si>
    <t xml:space="preserve">Inschrijver dient zich te houden aan de voorwaarden en toelichting met betrekking tot het prijzenblad zoals opgenomen in paragraaf 4.4.2 van de Offerteleidraad. </t>
  </si>
  <si>
    <t>Het niet voldoen aan deze voorwaarden leidt tot een ongeldige Inschrijving.</t>
  </si>
  <si>
    <t>Code</t>
  </si>
  <si>
    <t>Omschrijving</t>
  </si>
  <si>
    <t>Eenheid</t>
  </si>
  <si>
    <t>Aantal</t>
  </si>
  <si>
    <t>Prijs per eenheid</t>
  </si>
  <si>
    <t>Totaal</t>
  </si>
  <si>
    <t>Aanvragen</t>
  </si>
  <si>
    <t>Aansluitleidingentracé tot 150 mtr</t>
  </si>
  <si>
    <t>per aanvraag</t>
  </si>
  <si>
    <t>Tracé tot 250 mtr</t>
  </si>
  <si>
    <t>Tracé 250 tot 500 mtr</t>
  </si>
  <si>
    <t>Tracé 500 tot 1.000 mtr</t>
  </si>
  <si>
    <t>Tracé 1.000 tot 2.500 mtr</t>
  </si>
  <si>
    <t>Tracé 2.500 mtr en groter</t>
  </si>
  <si>
    <t>totale aanneemsom</t>
  </si>
  <si>
    <r>
      <t xml:space="preserve">Milieukundige </t>
    </r>
    <r>
      <rPr>
        <b/>
        <sz val="12"/>
        <color theme="1"/>
        <rFont val="Verdana"/>
        <family val="2"/>
      </rPr>
      <t>begeleiding</t>
    </r>
  </si>
  <si>
    <t>Aanvullende werkzaamheden</t>
  </si>
  <si>
    <t>Indienen saneringsplan, eenvoudig K&amp;L-werk incl aanvraag beschikking + verkrijgen benodigde machtigingen</t>
  </si>
  <si>
    <t>keer</t>
  </si>
  <si>
    <t>nader overeen te komen na gunning</t>
  </si>
  <si>
    <t>nvt</t>
  </si>
  <si>
    <t>Intake beschikbare / aangeleverde informatie</t>
  </si>
  <si>
    <t>Indienen saneringsevaluatie, BUS/eenvoudig K&amp;L-werk incl aanvraag beschikking</t>
  </si>
  <si>
    <t>Milieukundige begeleider (max. 4 uur)</t>
  </si>
  <si>
    <t>dagdeel</t>
  </si>
  <si>
    <t>Milieukundige begeleider</t>
  </si>
  <si>
    <t>dag</t>
  </si>
  <si>
    <t>projectbegeleiding start MKB</t>
  </si>
  <si>
    <t>projectbegeleiding per dag extra MKB (langer dan 1 dag)</t>
  </si>
  <si>
    <r>
      <t xml:space="preserve">Overige </t>
    </r>
    <r>
      <rPr>
        <b/>
        <sz val="12"/>
        <color theme="1"/>
        <rFont val="Verdana"/>
        <family val="2"/>
      </rPr>
      <t>Kosten</t>
    </r>
  </si>
  <si>
    <t>Functie/item</t>
  </si>
  <si>
    <t>bemalingsadvies conform protocol 12010 (SIKB) - project, tracé 0-500 meter</t>
  </si>
  <si>
    <t>bemalingsadvies conform protocol 12010 (SIKB) - project, tracé 500-1000 meter</t>
  </si>
  <si>
    <t>bemalingsadvies conform protocol 12010 (SIKB) - project, tracé &gt; 1000 meter</t>
  </si>
  <si>
    <t>Beschrijving</t>
  </si>
  <si>
    <t>Toelichting</t>
  </si>
  <si>
    <t>Aansluitleidingen</t>
  </si>
  <si>
    <t>Werkzaamheden hebben alleen betrekking op onderzoek bodem tbv aansluitleidingen tot een totaal lengte van 150m</t>
  </si>
  <si>
    <t>• (Geautomatiseerd) vooronderzoek (resultaat onverdacht of verdacht).</t>
  </si>
  <si>
    <t>• Beoordeling (expertoordeel) van (digitale) vooronderzoek met onder andere conclusie “verdacht”.</t>
  </si>
  <si>
    <t>• Uitvoeren van historisch bodemonderzoek volgens NEN 5725.</t>
  </si>
  <si>
    <t>• Uitvoeren van verkennend bodemonderzoek (veldwerk, analyse, rapportage) volgens en in overeenstemming met NEN 5740 en eventueel vervolg/ nader bodemonderzoek van grond en grondwater.</t>
  </si>
  <si>
    <t>• Uitvoeren van indicatief bodemonderzoek in lijn met NEN 5740, daar waar door omstandigheden afgeweken kan/moet worden van de NEN.</t>
  </si>
  <si>
    <t>• Uitvoeren van verkennend asbestonderzoek volgens NEN 5707.</t>
  </si>
  <si>
    <t>• Verzorgen van een V&amp;G-plan ontwerpfase voor het werken in bodem cf CROW 400 (indien een veiligheidsklasse van toepassing is).</t>
  </si>
  <si>
    <t>• Verzorgen van een BUS-melding (tijdelijk uitplaatsen) of RKG-melding</t>
  </si>
  <si>
    <t>• Periodiek (1x half jaar) evaluatie van de uitgevoerde werkzaamheden (aantallen, omvang, uitkomsten, advies over verbeteren van het proces bij zowel opdrachtnemer als bij opdrachtgever).</t>
  </si>
  <si>
    <t>Hoofdleidingen</t>
  </si>
  <si>
    <t>Werkzaamheden hebben betrekking  op onderzoek bodem tbv hoofdleidingen inclusief aansluitleidingen vanaf 150m</t>
  </si>
  <si>
    <t>Milieukundige begeleiding</t>
  </si>
  <si>
    <t>Indienen saneringsplan, eenvoudig k/l werk incl aanvraag beschikking</t>
  </si>
  <si>
    <t>Post bedoeld voor die situaties waarin niet kan worden volstaan met een BUS- of RKB-melding</t>
  </si>
  <si>
    <t>MK processturing</t>
  </si>
  <si>
    <t>Betreft het beoordelen van de informatie verkregen uit post 1 of 2</t>
  </si>
  <si>
    <t>Betreft opstellen en indienen van een saneringsevaluatie</t>
  </si>
  <si>
    <t>6a</t>
  </si>
  <si>
    <t>Betreft de inzet van een MKB gedurende één dagdeel inclusief reiskosten en alle toebehoren. Een dagdeel betreft een periode van max. 4 uur dat de MKB-er daadwerkelijk op de (sanerings-)locatie is</t>
  </si>
  <si>
    <t>6b</t>
  </si>
  <si>
    <t>Betreft de inzet van een MKB per dag inclusief reiskosten en alle toebehoren</t>
  </si>
  <si>
    <t>Betreft begeleiding van de MKB waarbij deze post bij de start van het werk één keer kan worden opgevoerd.</t>
  </si>
  <si>
    <t>Betreft begeleiding van de MKB per dag, dien deze langer dan één dag wordt ingezet</t>
  </si>
  <si>
    <t>Overige Kosten</t>
  </si>
  <si>
    <t>betreft opstellen van een bemalingsadvies, geen afnameverplichting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</si>
</sst>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sz val="11"/>
      <color theme="1"/>
      <name val="Verdana"/>
      <family val="2"/>
    </font>
    <font>
      <i/>
      <sz val="9"/>
      <color theme="1"/>
      <name val="Verdana"/>
      <family val="2"/>
    </font>
    <font>
      <b/>
      <sz val="9"/>
      <color rgb="FFFF0000"/>
      <name val="Verdana"/>
      <family val="2"/>
    </font>
    <font>
      <sz val="11"/>
      <color rgb="FFFF0000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3" fontId="3" fillId="2" borderId="1" xfId="0" applyNumberFormat="1" applyFont="1" applyFill="1" applyBorder="1"/>
    <xf numFmtId="164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/>
    <xf numFmtId="0" fontId="3" fillId="2" borderId="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3" fontId="3" fillId="2" borderId="0" xfId="0" applyNumberFormat="1" applyFont="1" applyFill="1"/>
    <xf numFmtId="164" fontId="3" fillId="2" borderId="0" xfId="0" applyNumberFormat="1" applyFont="1" applyFill="1" applyProtection="1">
      <protection locked="0"/>
    </xf>
    <xf numFmtId="164" fontId="3" fillId="2" borderId="0" xfId="0" applyNumberFormat="1" applyFont="1" applyFill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0" xfId="0" applyFont="1"/>
    <xf numFmtId="0" fontId="7" fillId="2" borderId="3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8" fillId="2" borderId="0" xfId="0" applyFont="1" applyFill="1"/>
    <xf numFmtId="0" fontId="9" fillId="2" borderId="0" xfId="0" applyFont="1" applyFill="1"/>
    <xf numFmtId="164" fontId="5" fillId="2" borderId="0" xfId="0" applyNumberFormat="1" applyFont="1" applyFill="1"/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3" fontId="3" fillId="0" borderId="1" xfId="0" applyNumberFormat="1" applyFont="1" applyBorder="1"/>
    <xf numFmtId="0" fontId="5" fillId="0" borderId="0" xfId="0" applyFont="1"/>
    <xf numFmtId="164" fontId="2" fillId="5" borderId="1" xfId="0" applyNumberFormat="1" applyFont="1" applyFill="1" applyBorder="1" applyProtection="1">
      <protection locked="0"/>
    </xf>
    <xf numFmtId="164" fontId="2" fillId="5" borderId="1" xfId="0" applyNumberFormat="1" applyFont="1" applyFill="1" applyBorder="1"/>
    <xf numFmtId="0" fontId="2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01ED2-F1A6-4DD8-AC03-740EB871F580}">
  <dimension ref="A1:J33"/>
  <sheetViews>
    <sheetView tabSelected="1" zoomScale="85" zoomScaleNormal="85" workbookViewId="0">
      <selection activeCell="L17" sqref="L17"/>
    </sheetView>
  </sheetViews>
  <sheetFormatPr defaultColWidth="8.7109375" defaultRowHeight="14.1"/>
  <cols>
    <col min="1" max="1" width="10" style="3" customWidth="1"/>
    <col min="2" max="2" width="50.5703125" style="5" customWidth="1"/>
    <col min="3" max="3" width="23.28515625" style="5" customWidth="1"/>
    <col min="4" max="4" width="25.5703125" style="5" bestFit="1" customWidth="1"/>
    <col min="5" max="5" width="34.85546875" style="5" bestFit="1" customWidth="1"/>
    <col min="6" max="6" width="17.140625" style="5" customWidth="1"/>
    <col min="7" max="8" width="8.7109375" style="5"/>
    <col min="9" max="9" width="10.85546875" style="5" customWidth="1"/>
    <col min="10" max="16384" width="8.7109375" style="5"/>
  </cols>
  <sheetData>
    <row r="1" spans="1:6">
      <c r="A1" s="1" t="s">
        <v>0</v>
      </c>
    </row>
    <row r="2" spans="1:6">
      <c r="A2" s="5"/>
    </row>
    <row r="3" spans="1:6">
      <c r="A3" s="2" t="s">
        <v>1</v>
      </c>
    </row>
    <row r="4" spans="1:6">
      <c r="A4" s="4" t="s">
        <v>2</v>
      </c>
    </row>
    <row r="5" spans="1:6">
      <c r="A5" s="4" t="s">
        <v>3</v>
      </c>
    </row>
    <row r="7" spans="1:6">
      <c r="A7" s="7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</row>
    <row r="8" spans="1:6" ht="15" customHeight="1">
      <c r="A8" s="35" t="s">
        <v>10</v>
      </c>
      <c r="B8" s="36"/>
      <c r="C8" s="36"/>
      <c r="D8" s="36"/>
      <c r="E8" s="36"/>
      <c r="F8" s="36"/>
    </row>
    <row r="9" spans="1:6">
      <c r="A9" s="17">
        <v>1</v>
      </c>
      <c r="B9" s="11" t="s">
        <v>11</v>
      </c>
      <c r="C9" s="8" t="s">
        <v>12</v>
      </c>
      <c r="D9" s="8">
        <v>1250</v>
      </c>
      <c r="E9" s="9"/>
      <c r="F9" s="10">
        <f>D9*E9</f>
        <v>0</v>
      </c>
    </row>
    <row r="10" spans="1:6">
      <c r="A10" s="17">
        <v>2</v>
      </c>
      <c r="B10" s="11" t="s">
        <v>13</v>
      </c>
      <c r="C10" s="8" t="s">
        <v>12</v>
      </c>
      <c r="D10" s="8">
        <v>145</v>
      </c>
      <c r="E10" s="9"/>
      <c r="F10" s="10">
        <f t="shared" ref="F10:F14" si="0">D10*E10</f>
        <v>0</v>
      </c>
    </row>
    <row r="11" spans="1:6">
      <c r="A11" s="17">
        <v>3</v>
      </c>
      <c r="B11" s="11" t="s">
        <v>14</v>
      </c>
      <c r="C11" s="8" t="s">
        <v>12</v>
      </c>
      <c r="D11" s="8">
        <v>20</v>
      </c>
      <c r="E11" s="9"/>
      <c r="F11" s="10">
        <f t="shared" si="0"/>
        <v>0</v>
      </c>
    </row>
    <row r="12" spans="1:6">
      <c r="A12" s="17">
        <v>4</v>
      </c>
      <c r="B12" s="11" t="s">
        <v>15</v>
      </c>
      <c r="C12" s="8" t="s">
        <v>12</v>
      </c>
      <c r="D12" s="8">
        <v>20</v>
      </c>
      <c r="E12" s="9"/>
      <c r="F12" s="10">
        <f t="shared" si="0"/>
        <v>0</v>
      </c>
    </row>
    <row r="13" spans="1:6">
      <c r="A13" s="17">
        <v>5</v>
      </c>
      <c r="B13" s="11" t="s">
        <v>16</v>
      </c>
      <c r="C13" s="8" t="s">
        <v>12</v>
      </c>
      <c r="D13" s="8">
        <v>10</v>
      </c>
      <c r="E13" s="9"/>
      <c r="F13" s="10">
        <f t="shared" si="0"/>
        <v>0</v>
      </c>
    </row>
    <row r="14" spans="1:6">
      <c r="A14" s="17">
        <v>6</v>
      </c>
      <c r="B14" s="11" t="s">
        <v>17</v>
      </c>
      <c r="C14" s="8" t="s">
        <v>12</v>
      </c>
      <c r="D14" s="8">
        <v>5</v>
      </c>
      <c r="E14" s="9"/>
      <c r="F14" s="10">
        <f t="shared" si="0"/>
        <v>0</v>
      </c>
    </row>
    <row r="15" spans="1:6" s="30" customFormat="1">
      <c r="A15" s="27"/>
      <c r="B15" s="28"/>
      <c r="C15" s="29"/>
      <c r="D15" s="29"/>
      <c r="E15" s="31" t="s">
        <v>18</v>
      </c>
      <c r="F15" s="32">
        <f>SUM(F9:F14)</f>
        <v>0</v>
      </c>
    </row>
    <row r="16" spans="1:6" ht="15" customHeight="1">
      <c r="A16" s="33" t="s">
        <v>19</v>
      </c>
      <c r="B16" s="33"/>
      <c r="C16" s="33"/>
      <c r="D16" s="33"/>
      <c r="E16" s="33"/>
      <c r="F16" s="33"/>
    </row>
    <row r="17" spans="1:10" ht="15" customHeight="1">
      <c r="A17" s="34" t="s">
        <v>20</v>
      </c>
      <c r="B17" s="34"/>
      <c r="C17" s="34"/>
      <c r="D17" s="34"/>
      <c r="E17" s="34"/>
      <c r="F17" s="34"/>
    </row>
    <row r="18" spans="1:10" ht="36">
      <c r="A18" s="17">
        <v>7</v>
      </c>
      <c r="B18" s="16" t="s">
        <v>21</v>
      </c>
      <c r="C18" s="8" t="s">
        <v>22</v>
      </c>
      <c r="D18" s="8">
        <v>1</v>
      </c>
      <c r="E18" s="9" t="s">
        <v>23</v>
      </c>
      <c r="F18" s="10" t="s">
        <v>24</v>
      </c>
      <c r="H18" s="24"/>
      <c r="J18" s="24"/>
    </row>
    <row r="19" spans="1:10" ht="15" customHeight="1">
      <c r="A19" s="34"/>
      <c r="B19" s="34"/>
      <c r="C19" s="34"/>
      <c r="D19" s="34"/>
      <c r="E19" s="34"/>
      <c r="F19" s="34"/>
      <c r="J19" s="24"/>
    </row>
    <row r="20" spans="1:10">
      <c r="A20" s="17">
        <v>8</v>
      </c>
      <c r="B20" s="16" t="s">
        <v>25</v>
      </c>
      <c r="C20" s="8" t="s">
        <v>22</v>
      </c>
      <c r="D20" s="8">
        <v>1</v>
      </c>
      <c r="E20" s="9" t="s">
        <v>23</v>
      </c>
      <c r="F20" s="10" t="s">
        <v>24</v>
      </c>
      <c r="J20" s="24"/>
    </row>
    <row r="21" spans="1:10" ht="24">
      <c r="A21" s="17">
        <v>9</v>
      </c>
      <c r="B21" s="16" t="s">
        <v>26</v>
      </c>
      <c r="C21" s="8" t="s">
        <v>22</v>
      </c>
      <c r="D21" s="8">
        <v>1</v>
      </c>
      <c r="E21" s="9" t="s">
        <v>23</v>
      </c>
      <c r="F21" s="10" t="s">
        <v>24</v>
      </c>
      <c r="J21" s="24"/>
    </row>
    <row r="22" spans="1:10">
      <c r="A22" s="17">
        <v>10</v>
      </c>
      <c r="B22" s="16" t="s">
        <v>27</v>
      </c>
      <c r="C22" s="8" t="s">
        <v>28</v>
      </c>
      <c r="D22" s="8">
        <v>1</v>
      </c>
      <c r="E22" s="9" t="s">
        <v>23</v>
      </c>
      <c r="F22" s="10" t="s">
        <v>24</v>
      </c>
      <c r="J22" s="24"/>
    </row>
    <row r="23" spans="1:10">
      <c r="A23" s="17">
        <v>11</v>
      </c>
      <c r="B23" s="16" t="s">
        <v>29</v>
      </c>
      <c r="C23" s="8" t="s">
        <v>30</v>
      </c>
      <c r="D23" s="8">
        <v>1</v>
      </c>
      <c r="E23" s="9" t="s">
        <v>23</v>
      </c>
      <c r="F23" s="10" t="s">
        <v>24</v>
      </c>
      <c r="J23" s="24"/>
    </row>
    <row r="24" spans="1:10">
      <c r="A24" s="17">
        <v>12</v>
      </c>
      <c r="B24" s="16" t="s">
        <v>31</v>
      </c>
      <c r="C24" s="8" t="s">
        <v>22</v>
      </c>
      <c r="D24" s="8">
        <v>1</v>
      </c>
      <c r="E24" s="9" t="s">
        <v>23</v>
      </c>
      <c r="F24" s="10" t="s">
        <v>24</v>
      </c>
      <c r="J24" s="24"/>
    </row>
    <row r="25" spans="1:10" ht="24">
      <c r="A25" s="17">
        <v>13</v>
      </c>
      <c r="B25" s="16" t="s">
        <v>32</v>
      </c>
      <c r="C25" s="8" t="s">
        <v>30</v>
      </c>
      <c r="D25" s="8">
        <v>1</v>
      </c>
      <c r="E25" s="9" t="s">
        <v>23</v>
      </c>
      <c r="F25" s="10" t="s">
        <v>24</v>
      </c>
      <c r="J25" s="24"/>
    </row>
    <row r="26" spans="1:10" ht="15" customHeight="1">
      <c r="A26" s="33" t="s">
        <v>33</v>
      </c>
      <c r="B26" s="33"/>
      <c r="C26" s="33"/>
      <c r="D26" s="33"/>
      <c r="E26" s="33"/>
      <c r="F26" s="33"/>
    </row>
    <row r="27" spans="1:10" ht="15" customHeight="1">
      <c r="A27" s="34" t="s">
        <v>34</v>
      </c>
      <c r="B27" s="34"/>
      <c r="C27" s="34"/>
      <c r="D27" s="34"/>
      <c r="E27" s="34"/>
      <c r="F27" s="34"/>
    </row>
    <row r="28" spans="1:10" ht="24">
      <c r="A28" s="17">
        <v>14</v>
      </c>
      <c r="B28" s="16" t="s">
        <v>35</v>
      </c>
      <c r="C28" s="8" t="s">
        <v>22</v>
      </c>
      <c r="D28" s="8">
        <v>1</v>
      </c>
      <c r="E28" s="9" t="s">
        <v>23</v>
      </c>
      <c r="F28" s="10" t="s">
        <v>24</v>
      </c>
      <c r="J28" s="24"/>
    </row>
    <row r="29" spans="1:10" ht="24">
      <c r="A29" s="17">
        <v>15</v>
      </c>
      <c r="B29" s="16" t="s">
        <v>36</v>
      </c>
      <c r="C29" s="8" t="s">
        <v>22</v>
      </c>
      <c r="D29" s="8">
        <v>1</v>
      </c>
      <c r="E29" s="9" t="s">
        <v>23</v>
      </c>
      <c r="F29" s="10" t="s">
        <v>24</v>
      </c>
      <c r="J29" s="24"/>
    </row>
    <row r="30" spans="1:10" ht="24">
      <c r="A30" s="17">
        <v>16</v>
      </c>
      <c r="B30" s="16" t="s">
        <v>37</v>
      </c>
      <c r="C30" s="8" t="s">
        <v>22</v>
      </c>
      <c r="D30" s="8">
        <v>1</v>
      </c>
      <c r="E30" s="9" t="s">
        <v>23</v>
      </c>
      <c r="F30" s="10" t="s">
        <v>24</v>
      </c>
      <c r="J30" s="24"/>
    </row>
    <row r="31" spans="1:10">
      <c r="B31" s="12"/>
      <c r="C31" s="13"/>
      <c r="D31" s="13"/>
      <c r="E31" s="14"/>
      <c r="F31" s="15"/>
      <c r="J31" s="24"/>
    </row>
    <row r="32" spans="1:10">
      <c r="D32" s="25"/>
      <c r="F32" s="26"/>
      <c r="J32" s="24"/>
    </row>
    <row r="33" spans="10:10">
      <c r="J33" s="24"/>
    </row>
  </sheetData>
  <mergeCells count="6">
    <mergeCell ref="A26:F26"/>
    <mergeCell ref="A27:F27"/>
    <mergeCell ref="A8:F8"/>
    <mergeCell ref="A16:F16"/>
    <mergeCell ref="A17:F17"/>
    <mergeCell ref="A19:F19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D35A8-649E-4892-ACF8-3118965DE440}">
  <dimension ref="B1:D37"/>
  <sheetViews>
    <sheetView zoomScaleNormal="100" workbookViewId="0">
      <selection activeCell="D47" sqref="D47"/>
    </sheetView>
  </sheetViews>
  <sheetFormatPr defaultColWidth="8.7109375" defaultRowHeight="12"/>
  <cols>
    <col min="1" max="2" width="8.7109375" style="18"/>
    <col min="3" max="3" width="89.140625" style="18" customWidth="1"/>
    <col min="4" max="4" width="216.28515625" style="18" bestFit="1" customWidth="1"/>
    <col min="5" max="16384" width="8.7109375" style="18"/>
  </cols>
  <sheetData>
    <row r="1" spans="2:4">
      <c r="B1" s="22" t="s">
        <v>4</v>
      </c>
      <c r="C1" s="6" t="s">
        <v>38</v>
      </c>
      <c r="D1" s="7" t="s">
        <v>39</v>
      </c>
    </row>
    <row r="2" spans="2:4">
      <c r="B2" s="37" t="s">
        <v>10</v>
      </c>
      <c r="C2" s="38"/>
      <c r="D2" s="39"/>
    </row>
    <row r="3" spans="2:4">
      <c r="B3" s="40">
        <v>1</v>
      </c>
      <c r="C3" s="41" t="s">
        <v>40</v>
      </c>
      <c r="D3" s="19" t="s">
        <v>41</v>
      </c>
    </row>
    <row r="4" spans="2:4">
      <c r="B4" s="40"/>
      <c r="C4" s="41"/>
      <c r="D4" s="20" t="s">
        <v>42</v>
      </c>
    </row>
    <row r="5" spans="2:4">
      <c r="B5" s="40"/>
      <c r="C5" s="41"/>
      <c r="D5" s="20" t="s">
        <v>43</v>
      </c>
    </row>
    <row r="6" spans="2:4">
      <c r="B6" s="40"/>
      <c r="C6" s="41"/>
      <c r="D6" s="20" t="s">
        <v>44</v>
      </c>
    </row>
    <row r="7" spans="2:4">
      <c r="B7" s="40"/>
      <c r="C7" s="41"/>
      <c r="D7" s="20" t="s">
        <v>45</v>
      </c>
    </row>
    <row r="8" spans="2:4">
      <c r="B8" s="40"/>
      <c r="C8" s="41"/>
      <c r="D8" s="20" t="s">
        <v>46</v>
      </c>
    </row>
    <row r="9" spans="2:4">
      <c r="B9" s="40"/>
      <c r="C9" s="41"/>
      <c r="D9" s="20" t="s">
        <v>47</v>
      </c>
    </row>
    <row r="10" spans="2:4">
      <c r="B10" s="40"/>
      <c r="C10" s="42"/>
      <c r="D10" s="20" t="s">
        <v>48</v>
      </c>
    </row>
    <row r="11" spans="2:4">
      <c r="B11" s="40"/>
      <c r="C11" s="42"/>
      <c r="D11" s="20" t="s">
        <v>49</v>
      </c>
    </row>
    <row r="12" spans="2:4">
      <c r="B12" s="40"/>
      <c r="C12" s="43"/>
      <c r="D12" s="21" t="s">
        <v>50</v>
      </c>
    </row>
    <row r="13" spans="2:4">
      <c r="B13" s="40">
        <v>2</v>
      </c>
      <c r="C13" s="44" t="s">
        <v>51</v>
      </c>
      <c r="D13" s="19" t="s">
        <v>52</v>
      </c>
    </row>
    <row r="14" spans="2:4">
      <c r="B14" s="40"/>
      <c r="C14" s="45"/>
      <c r="D14" s="20" t="s">
        <v>42</v>
      </c>
    </row>
    <row r="15" spans="2:4">
      <c r="B15" s="40"/>
      <c r="C15" s="45"/>
      <c r="D15" s="20" t="s">
        <v>43</v>
      </c>
    </row>
    <row r="16" spans="2:4">
      <c r="B16" s="40"/>
      <c r="C16" s="45"/>
      <c r="D16" s="20" t="s">
        <v>44</v>
      </c>
    </row>
    <row r="17" spans="2:4">
      <c r="B17" s="40"/>
      <c r="C17" s="45"/>
      <c r="D17" s="20" t="s">
        <v>45</v>
      </c>
    </row>
    <row r="18" spans="2:4">
      <c r="B18" s="40"/>
      <c r="C18" s="45"/>
      <c r="D18" s="20" t="s">
        <v>46</v>
      </c>
    </row>
    <row r="19" spans="2:4">
      <c r="B19" s="40"/>
      <c r="C19" s="45"/>
      <c r="D19" s="20" t="s">
        <v>47</v>
      </c>
    </row>
    <row r="20" spans="2:4">
      <c r="B20" s="40"/>
      <c r="C20" s="45"/>
      <c r="D20" s="20" t="s">
        <v>48</v>
      </c>
    </row>
    <row r="21" spans="2:4">
      <c r="B21" s="40"/>
      <c r="C21" s="45"/>
      <c r="D21" s="20" t="s">
        <v>49</v>
      </c>
    </row>
    <row r="22" spans="2:4">
      <c r="B22" s="40"/>
      <c r="C22" s="46"/>
      <c r="D22" s="21" t="s">
        <v>50</v>
      </c>
    </row>
    <row r="23" spans="2:4" ht="11.25" customHeight="1">
      <c r="B23" s="33" t="s">
        <v>53</v>
      </c>
      <c r="C23" s="33"/>
      <c r="D23" s="33"/>
    </row>
    <row r="24" spans="2:4">
      <c r="B24" s="34" t="s">
        <v>20</v>
      </c>
      <c r="C24" s="34"/>
      <c r="D24" s="34"/>
    </row>
    <row r="25" spans="2:4">
      <c r="B25" s="17">
        <v>3</v>
      </c>
      <c r="C25" s="16" t="s">
        <v>54</v>
      </c>
      <c r="D25" s="23" t="s">
        <v>55</v>
      </c>
    </row>
    <row r="26" spans="2:4">
      <c r="B26" s="34" t="s">
        <v>56</v>
      </c>
      <c r="C26" s="34"/>
      <c r="D26" s="34"/>
    </row>
    <row r="27" spans="2:4">
      <c r="B27" s="17">
        <v>4</v>
      </c>
      <c r="C27" s="16" t="s">
        <v>25</v>
      </c>
      <c r="D27" s="23" t="s">
        <v>57</v>
      </c>
    </row>
    <row r="28" spans="2:4">
      <c r="B28" s="17">
        <v>5</v>
      </c>
      <c r="C28" s="16" t="s">
        <v>26</v>
      </c>
      <c r="D28" s="23" t="s">
        <v>58</v>
      </c>
    </row>
    <row r="29" spans="2:4">
      <c r="B29" s="17" t="s">
        <v>59</v>
      </c>
      <c r="C29" s="16" t="s">
        <v>29</v>
      </c>
      <c r="D29" s="23" t="s">
        <v>60</v>
      </c>
    </row>
    <row r="30" spans="2:4">
      <c r="B30" s="17" t="s">
        <v>61</v>
      </c>
      <c r="C30" s="16" t="s">
        <v>29</v>
      </c>
      <c r="D30" s="23" t="s">
        <v>62</v>
      </c>
    </row>
    <row r="31" spans="2:4">
      <c r="B31" s="17">
        <v>7</v>
      </c>
      <c r="C31" s="16" t="s">
        <v>31</v>
      </c>
      <c r="D31" s="23" t="s">
        <v>63</v>
      </c>
    </row>
    <row r="32" spans="2:4">
      <c r="B32" s="17">
        <v>8</v>
      </c>
      <c r="C32" s="16" t="s">
        <v>32</v>
      </c>
      <c r="D32" s="23" t="s">
        <v>64</v>
      </c>
    </row>
    <row r="33" spans="2:4" ht="11.25" customHeight="1">
      <c r="B33" s="33" t="s">
        <v>65</v>
      </c>
      <c r="C33" s="33"/>
      <c r="D33" s="33"/>
    </row>
    <row r="34" spans="2:4">
      <c r="B34" s="34" t="s">
        <v>34</v>
      </c>
      <c r="C34" s="34"/>
      <c r="D34" s="34"/>
    </row>
    <row r="35" spans="2:4">
      <c r="B35" s="17">
        <v>9</v>
      </c>
      <c r="C35" s="16" t="s">
        <v>35</v>
      </c>
      <c r="D35" s="23" t="s">
        <v>66</v>
      </c>
    </row>
    <row r="36" spans="2:4">
      <c r="B36" s="17">
        <v>10</v>
      </c>
      <c r="C36" s="16" t="s">
        <v>36</v>
      </c>
      <c r="D36" s="23" t="s">
        <v>66</v>
      </c>
    </row>
    <row r="37" spans="2:4">
      <c r="B37" s="17">
        <v>11</v>
      </c>
      <c r="C37" s="16" t="s">
        <v>37</v>
      </c>
      <c r="D37" s="23" t="s">
        <v>66</v>
      </c>
    </row>
  </sheetData>
  <mergeCells count="10">
    <mergeCell ref="B24:D24"/>
    <mergeCell ref="B26:D26"/>
    <mergeCell ref="B33:D33"/>
    <mergeCell ref="B34:D34"/>
    <mergeCell ref="B2:D2"/>
    <mergeCell ref="B3:B12"/>
    <mergeCell ref="C3:C12"/>
    <mergeCell ref="B13:B22"/>
    <mergeCell ref="C13:C22"/>
    <mergeCell ref="B23:D23"/>
  </mergeCells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06A82C21ACBE4382D35632CF4622FA" ma:contentTypeVersion="9" ma:contentTypeDescription="Een nieuw document maken." ma:contentTypeScope="" ma:versionID="8b54ac2ce7db57fcc541e31a4a0eb3e9">
  <xsd:schema xmlns:xsd="http://www.w3.org/2001/XMLSchema" xmlns:xs="http://www.w3.org/2001/XMLSchema" xmlns:p="http://schemas.microsoft.com/office/2006/metadata/properties" xmlns:ns2="bd3b97e2-d2bb-42f8-8f06-3be5b987602a" xmlns:ns3="f22773dd-fa08-478e-a0c9-ef2948175873" targetNamespace="http://schemas.microsoft.com/office/2006/metadata/properties" ma:root="true" ma:fieldsID="acb7e47df1fcb36b03ddadd13b9778b4" ns2:_="" ns3:_="">
    <xsd:import namespace="bd3b97e2-d2bb-42f8-8f06-3be5b987602a"/>
    <xsd:import namespace="f22773dd-fa08-478e-a0c9-ef29481758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3b97e2-d2bb-42f8-8f06-3be5b98760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773dd-fa08-478e-a0c9-ef294817587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0272EB-B4AE-4428-8F44-164DDD1240C0}"/>
</file>

<file path=customXml/itemProps2.xml><?xml version="1.0" encoding="utf-8"?>
<ds:datastoreItem xmlns:ds="http://schemas.openxmlformats.org/officeDocument/2006/customXml" ds:itemID="{278D9728-6296-40E6-8AB7-74A87AA58656}"/>
</file>

<file path=customXml/itemProps3.xml><?xml version="1.0" encoding="utf-8"?>
<ds:datastoreItem xmlns:ds="http://schemas.openxmlformats.org/officeDocument/2006/customXml" ds:itemID="{D796577D-9E6C-41B1-9003-719D957BBC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Klein Hofmeijer</dc:creator>
  <cp:keywords/>
  <dc:description/>
  <cp:lastModifiedBy>Jeffrey Woltering</cp:lastModifiedBy>
  <cp:revision/>
  <dcterms:created xsi:type="dcterms:W3CDTF">2022-06-28T08:19:37Z</dcterms:created>
  <dcterms:modified xsi:type="dcterms:W3CDTF">2023-02-23T11:20:19Z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0x010100B906A82C21ACBE4382D35632CF4622FA</vt:lpwstr>
  </property>
</Properties>
</file>