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autoCompressPictures="0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2-377 Onderhoud Openbare Verlichting\_11 Nota van Inlichtingen\"/>
    </mc:Choice>
  </mc:AlternateContent>
  <xr:revisionPtr revIDLastSave="0" documentId="13_ncr:1_{96D5BB3C-1A16-47C0-BADD-AA36538B32E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kortingen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0" i="2" l="1"/>
  <c r="G32" i="2" s="1"/>
  <c r="G35" i="2" s="1"/>
</calcChain>
</file>

<file path=xl/sharedStrings.xml><?xml version="1.0" encoding="utf-8"?>
<sst xmlns="http://schemas.openxmlformats.org/spreadsheetml/2006/main" count="69" uniqueCount="33">
  <si>
    <t>Ook als een productgroep van een leverancier niet voor komt graag wel de kortingspercentage invullen</t>
  </si>
  <si>
    <t>Inschrijvers mogen zelf productgroepen definieren mits het aantal beperkt blijft tot 4 per leverancier</t>
  </si>
  <si>
    <t>Productgroep</t>
  </si>
  <si>
    <t>Paaltop</t>
  </si>
  <si>
    <t>Koffer</t>
  </si>
  <si>
    <t>….</t>
  </si>
  <si>
    <t>Voorbeeld</t>
  </si>
  <si>
    <t>Korting </t>
  </si>
  <si>
    <t>        %</t>
  </si>
  <si>
    <t>NB voor niet opgenomen armatuurtypes waarvoor bovenstaande regel geldt, worden</t>
  </si>
  <si>
    <t>nader te bepalen besteksposten gedefinieerd!</t>
  </si>
  <si>
    <t>NB</t>
  </si>
  <si>
    <r>
      <t xml:space="preserve">De op te geven kortingen betreffen nadrukkelijk </t>
    </r>
    <r>
      <rPr>
        <sz val="11"/>
        <color rgb="FFFF0000"/>
        <rFont val="Calibri (Hoofdtekst)"/>
      </rPr>
      <t>niet</t>
    </r>
    <r>
      <rPr>
        <sz val="11"/>
        <color theme="1"/>
        <rFont val="Calibri"/>
        <family val="2"/>
        <scheme val="minor"/>
      </rPr>
      <t xml:space="preserve"> de korting die de leverancier verstrekt aan de inschrijver</t>
    </r>
  </si>
  <si>
    <t>Bruto (catalogus)prijs armatuur</t>
  </si>
  <si>
    <t>BP</t>
  </si>
  <si>
    <t>inkoopconditie inschrijver</t>
  </si>
  <si>
    <t>%</t>
  </si>
  <si>
    <t>Inkooprijs inschrijver</t>
  </si>
  <si>
    <t>Toeslagen inschrijver</t>
  </si>
  <si>
    <t>Inschrijfprijs</t>
  </si>
  <si>
    <t>IP</t>
  </si>
  <si>
    <t>Door te berekenen korting</t>
  </si>
  <si>
    <t>K</t>
  </si>
  <si>
    <t>(BP-IP)/BP*100=</t>
  </si>
  <si>
    <t>Leverancier armatuur HA08</t>
  </si>
  <si>
    <t xml:space="preserve">Leverancier armatuur HA01 / HA 07 / </t>
  </si>
  <si>
    <t>A004 / A013 /A014 / A015 / A016 /A017</t>
  </si>
  <si>
    <t>Leverancier armatuur HA02 / HA 03 / HA 04 /HA05 / HA 06 / A001 /A002 /A003 / A005 /</t>
  </si>
  <si>
    <t>A006 /A007 /A008 / A009 /A010 /A011 / A012</t>
  </si>
  <si>
    <t>Leverancier armatuur a003</t>
  </si>
  <si>
    <t>Overzicht met toe te rekenen kortingen</t>
  </si>
  <si>
    <t>Bijlage Overzicht toe te rekenen kortingen bestek 22-020-Perceel A d.d. 16-11-2022</t>
  </si>
  <si>
    <t>maar de korting die de inschrijver DOORBEREKENT aan de opdrachtgever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</si>
</sst>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1"/>
      <color rgb="FFFF0000"/>
      <name val="Calibri (Hoofdtekst)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C000"/>
      </left>
      <right style="medium">
        <color rgb="FFFFC000"/>
      </right>
      <top/>
      <bottom/>
      <diagonal/>
    </border>
    <border>
      <left/>
      <right/>
      <top/>
      <bottom style="medium">
        <color rgb="FFFFC000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/>
      <right/>
      <top style="medium">
        <color rgb="FFFFC000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49">
    <xf numFmtId="0" fontId="0" fillId="0" borderId="0" xfId="0"/>
    <xf numFmtId="0" fontId="19" fillId="0" borderId="0" xfId="0" applyFont="1"/>
    <xf numFmtId="0" fontId="20" fillId="33" borderId="0" xfId="0" applyFont="1" applyFill="1"/>
    <xf numFmtId="0" fontId="0" fillId="0" borderId="0" xfId="0" applyAlignment="1">
      <alignment horizontal="right"/>
    </xf>
    <xf numFmtId="0" fontId="20" fillId="0" borderId="0" xfId="0" applyFont="1"/>
    <xf numFmtId="0" fontId="0" fillId="34" borderId="0" xfId="0" applyFill="1" applyAlignment="1">
      <alignment vertical="center"/>
    </xf>
    <xf numFmtId="0" fontId="0" fillId="34" borderId="0" xfId="0" applyFill="1"/>
    <xf numFmtId="0" fontId="0" fillId="34" borderId="10" xfId="0" applyFill="1" applyBorder="1" applyAlignment="1">
      <alignment horizontal="center"/>
    </xf>
    <xf numFmtId="0" fontId="0" fillId="35" borderId="0" xfId="0" applyFill="1"/>
    <xf numFmtId="0" fontId="0" fillId="35" borderId="10" xfId="0" applyFill="1" applyBorder="1" applyAlignment="1">
      <alignment horizontal="center"/>
    </xf>
    <xf numFmtId="0" fontId="23" fillId="0" borderId="0" xfId="0" applyFont="1"/>
    <xf numFmtId="0" fontId="24" fillId="34" borderId="10" xfId="0" applyFont="1" applyFill="1" applyBorder="1" applyAlignment="1">
      <alignment horizontal="center"/>
    </xf>
    <xf numFmtId="0" fontId="24" fillId="35" borderId="10" xfId="0" applyFont="1" applyFill="1" applyBorder="1" applyAlignment="1">
      <alignment horizontal="center"/>
    </xf>
    <xf numFmtId="0" fontId="25" fillId="34" borderId="0" xfId="0" applyFont="1" applyFill="1"/>
    <xf numFmtId="0" fontId="25" fillId="34" borderId="10" xfId="0" applyFont="1" applyFill="1" applyBorder="1" applyAlignment="1">
      <alignment horizontal="center"/>
    </xf>
    <xf numFmtId="0" fontId="25" fillId="35" borderId="0" xfId="0" applyFont="1" applyFill="1"/>
    <xf numFmtId="0" fontId="25" fillId="35" borderId="10" xfId="0" applyFont="1" applyFill="1" applyBorder="1" applyAlignment="1">
      <alignment horizontal="center"/>
    </xf>
    <xf numFmtId="0" fontId="0" fillId="36" borderId="0" xfId="0" applyFill="1" applyAlignment="1">
      <alignment vertical="center"/>
    </xf>
    <xf numFmtId="0" fontId="0" fillId="36" borderId="0" xfId="0" applyFill="1"/>
    <xf numFmtId="0" fontId="25" fillId="36" borderId="0" xfId="0" applyFont="1" applyFill="1"/>
    <xf numFmtId="0" fontId="25" fillId="36" borderId="10" xfId="0" applyFont="1" applyFill="1" applyBorder="1" applyAlignment="1">
      <alignment horizontal="center"/>
    </xf>
    <xf numFmtId="0" fontId="0" fillId="36" borderId="10" xfId="0" applyFill="1" applyBorder="1" applyAlignment="1">
      <alignment horizontal="center"/>
    </xf>
    <xf numFmtId="0" fontId="24" fillId="36" borderId="10" xfId="0" applyFont="1" applyFill="1" applyBorder="1" applyAlignment="1">
      <alignment horizontal="center"/>
    </xf>
    <xf numFmtId="0" fontId="0" fillId="34" borderId="11" xfId="0" applyFill="1" applyBorder="1" applyAlignment="1">
      <alignment vertical="center"/>
    </xf>
    <xf numFmtId="0" fontId="0" fillId="34" borderId="11" xfId="0" applyFill="1" applyBorder="1"/>
    <xf numFmtId="0" fontId="26" fillId="34" borderId="11" xfId="0" applyFont="1" applyFill="1" applyBorder="1"/>
    <xf numFmtId="0" fontId="26" fillId="34" borderId="12" xfId="0" applyFont="1" applyFill="1" applyBorder="1" applyAlignment="1">
      <alignment horizontal="center"/>
    </xf>
    <xf numFmtId="0" fontId="18" fillId="34" borderId="12" xfId="0" applyFont="1" applyFill="1" applyBorder="1" applyAlignment="1">
      <alignment horizontal="center"/>
    </xf>
    <xf numFmtId="0" fontId="0" fillId="35" borderId="11" xfId="0" applyFill="1" applyBorder="1" applyAlignment="1">
      <alignment vertical="center"/>
    </xf>
    <xf numFmtId="0" fontId="0" fillId="35" borderId="11" xfId="0" applyFill="1" applyBorder="1"/>
    <xf numFmtId="0" fontId="18" fillId="35" borderId="11" xfId="0" applyFont="1" applyFill="1" applyBorder="1"/>
    <xf numFmtId="0" fontId="18" fillId="35" borderId="12" xfId="0" applyFont="1" applyFill="1" applyBorder="1" applyAlignment="1">
      <alignment horizontal="center"/>
    </xf>
    <xf numFmtId="0" fontId="0" fillId="36" borderId="11" xfId="0" applyFill="1" applyBorder="1" applyAlignment="1">
      <alignment vertical="center"/>
    </xf>
    <xf numFmtId="0" fontId="0" fillId="36" borderId="11" xfId="0" applyFill="1" applyBorder="1"/>
    <xf numFmtId="0" fontId="18" fillId="36" borderId="11" xfId="0" applyFont="1" applyFill="1" applyBorder="1"/>
    <xf numFmtId="0" fontId="18" fillId="36" borderId="12" xfId="0" applyFont="1" applyFill="1" applyBorder="1" applyAlignment="1">
      <alignment horizontal="center"/>
    </xf>
    <xf numFmtId="0" fontId="0" fillId="37" borderId="0" xfId="0" applyFill="1" applyAlignment="1">
      <alignment vertical="center"/>
    </xf>
    <xf numFmtId="0" fontId="0" fillId="37" borderId="0" xfId="0" applyFill="1"/>
    <xf numFmtId="0" fontId="25" fillId="37" borderId="0" xfId="0" applyFont="1" applyFill="1"/>
    <xf numFmtId="0" fontId="25" fillId="37" borderId="10" xfId="0" applyFont="1" applyFill="1" applyBorder="1" applyAlignment="1">
      <alignment horizontal="center"/>
    </xf>
    <xf numFmtId="0" fontId="0" fillId="37" borderId="10" xfId="0" applyFill="1" applyBorder="1" applyAlignment="1">
      <alignment horizontal="center"/>
    </xf>
    <xf numFmtId="0" fontId="24" fillId="37" borderId="10" xfId="0" applyFont="1" applyFill="1" applyBorder="1" applyAlignment="1">
      <alignment horizontal="center"/>
    </xf>
    <xf numFmtId="0" fontId="0" fillId="37" borderId="11" xfId="0" applyFill="1" applyBorder="1" applyAlignment="1">
      <alignment vertical="center"/>
    </xf>
    <xf numFmtId="0" fontId="0" fillId="37" borderId="11" xfId="0" applyFill="1" applyBorder="1"/>
    <xf numFmtId="0" fontId="18" fillId="37" borderId="11" xfId="0" applyFont="1" applyFill="1" applyBorder="1"/>
    <xf numFmtId="0" fontId="18" fillId="37" borderId="12" xfId="0" applyFont="1" applyFill="1" applyBorder="1" applyAlignment="1">
      <alignment horizontal="center"/>
    </xf>
    <xf numFmtId="0" fontId="0" fillId="35" borderId="13" xfId="0" applyFill="1" applyBorder="1" applyAlignment="1">
      <alignment horizontal="left" vertical="center" wrapText="1"/>
    </xf>
    <xf numFmtId="0" fontId="0" fillId="35" borderId="0" xfId="0" applyFill="1" applyAlignment="1">
      <alignment horizontal="left" vertical="center" wrapText="1"/>
    </xf>
    <xf numFmtId="0" fontId="16" fillId="0" borderId="0" xfId="0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evolgde hyperlink" xfId="43" builtinId="9" hidden="1"/>
    <cellStyle name="Goed" xfId="6" builtinId="26" customBuiltin="1"/>
    <cellStyle name="Hyperlink" xfId="42" builtinId="8" hidde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9" defaultPivotStyle="PivotStyleLight16"/>
  <colors>
    <mruColors>
      <color rgb="FFD1FFD1"/>
      <color rgb="FFFFFFCC"/>
      <color rgb="FF0000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J35"/>
  <sheetViews>
    <sheetView tabSelected="1" topLeftCell="C1" workbookViewId="0">
      <selection activeCell="E35" sqref="E35"/>
    </sheetView>
  </sheetViews>
  <sheetFormatPr defaultColWidth="8.85546875" defaultRowHeight="15"/>
  <cols>
    <col min="2" max="2" width="13.42578125" customWidth="1"/>
    <col min="3" max="3" width="1.7109375" customWidth="1"/>
    <col min="4" max="4" width="10.42578125" bestFit="1" customWidth="1"/>
    <col min="5" max="5" width="38.28515625" customWidth="1"/>
    <col min="6" max="6" width="13.140625" bestFit="1" customWidth="1"/>
    <col min="7" max="7" width="15.42578125" bestFit="1" customWidth="1"/>
    <col min="8" max="10" width="11.42578125" customWidth="1"/>
    <col min="11" max="11" width="18.28515625" customWidth="1"/>
    <col min="12" max="12" width="10.42578125" customWidth="1"/>
    <col min="13" max="13" width="7" customWidth="1"/>
  </cols>
  <sheetData>
    <row r="1" spans="5:10">
      <c r="E1" s="48" t="s">
        <v>31</v>
      </c>
    </row>
    <row r="2" spans="5:10">
      <c r="E2" s="10"/>
    </row>
    <row r="3" spans="5:10">
      <c r="E3" s="10" t="s">
        <v>30</v>
      </c>
    </row>
    <row r="5" spans="5:10" ht="15.75">
      <c r="E5" s="1" t="s">
        <v>0</v>
      </c>
    </row>
    <row r="6" spans="5:10" ht="18" customHeight="1">
      <c r="E6" s="1" t="s">
        <v>1</v>
      </c>
    </row>
    <row r="7" spans="5:10" ht="19.5" customHeight="1">
      <c r="E7" s="5" t="s">
        <v>25</v>
      </c>
      <c r="F7" s="6" t="s">
        <v>2</v>
      </c>
      <c r="G7" s="6"/>
      <c r="H7" s="7" t="s">
        <v>3</v>
      </c>
      <c r="I7" s="7" t="s">
        <v>4</v>
      </c>
      <c r="J7" s="7" t="s">
        <v>5</v>
      </c>
    </row>
    <row r="8" spans="5:10" ht="19.5" customHeight="1">
      <c r="E8" s="5" t="s">
        <v>26</v>
      </c>
      <c r="F8" s="6"/>
      <c r="G8" s="13" t="s">
        <v>6</v>
      </c>
      <c r="H8" s="14"/>
      <c r="I8" s="11"/>
      <c r="J8" s="11" t="s">
        <v>5</v>
      </c>
    </row>
    <row r="9" spans="5:10" ht="19.5" customHeight="1" thickBot="1">
      <c r="E9" s="23"/>
      <c r="F9" s="24" t="s">
        <v>7</v>
      </c>
      <c r="G9" s="25"/>
      <c r="H9" s="26" t="s">
        <v>8</v>
      </c>
      <c r="I9" s="27" t="s">
        <v>8</v>
      </c>
      <c r="J9" s="27" t="s">
        <v>8</v>
      </c>
    </row>
    <row r="10" spans="5:10" ht="19.5" customHeight="1">
      <c r="E10" s="46" t="s">
        <v>27</v>
      </c>
      <c r="F10" s="8" t="s">
        <v>2</v>
      </c>
      <c r="G10" s="15"/>
      <c r="H10" s="16" t="s">
        <v>3</v>
      </c>
      <c r="I10" s="9" t="s">
        <v>4</v>
      </c>
      <c r="J10" s="9" t="s">
        <v>5</v>
      </c>
    </row>
    <row r="11" spans="5:10" ht="19.5" customHeight="1">
      <c r="E11" s="47"/>
      <c r="F11" s="8"/>
      <c r="G11" s="15" t="s">
        <v>6</v>
      </c>
      <c r="H11" s="16"/>
      <c r="I11" s="12"/>
      <c r="J11" s="12" t="s">
        <v>5</v>
      </c>
    </row>
    <row r="12" spans="5:10" ht="19.5" customHeight="1" thickBot="1">
      <c r="E12" s="28" t="s">
        <v>28</v>
      </c>
      <c r="F12" s="29" t="s">
        <v>7</v>
      </c>
      <c r="G12" s="30"/>
      <c r="H12" s="31" t="s">
        <v>8</v>
      </c>
      <c r="I12" s="31" t="s">
        <v>8</v>
      </c>
      <c r="J12" s="31" t="s">
        <v>8</v>
      </c>
    </row>
    <row r="13" spans="5:10" ht="19.5" customHeight="1">
      <c r="E13" s="17" t="s">
        <v>24</v>
      </c>
      <c r="F13" s="18" t="s">
        <v>2</v>
      </c>
      <c r="G13" s="19"/>
      <c r="H13" s="20" t="s">
        <v>3</v>
      </c>
      <c r="I13" s="21" t="s">
        <v>4</v>
      </c>
      <c r="J13" s="21" t="s">
        <v>5</v>
      </c>
    </row>
    <row r="14" spans="5:10" ht="19.5" customHeight="1">
      <c r="E14" s="17"/>
      <c r="F14" s="18"/>
      <c r="G14" s="19" t="s">
        <v>6</v>
      </c>
      <c r="H14" s="20"/>
      <c r="I14" s="22"/>
      <c r="J14" s="22" t="s">
        <v>5</v>
      </c>
    </row>
    <row r="15" spans="5:10" ht="19.5" customHeight="1" thickBot="1">
      <c r="E15" s="32"/>
      <c r="F15" s="33" t="s">
        <v>7</v>
      </c>
      <c r="G15" s="34"/>
      <c r="H15" s="35" t="s">
        <v>8</v>
      </c>
      <c r="I15" s="35" t="s">
        <v>8</v>
      </c>
      <c r="J15" s="35" t="s">
        <v>8</v>
      </c>
    </row>
    <row r="16" spans="5:10" ht="19.5" customHeight="1">
      <c r="E16" s="36" t="s">
        <v>29</v>
      </c>
      <c r="F16" s="37" t="s">
        <v>2</v>
      </c>
      <c r="G16" s="38"/>
      <c r="H16" s="39" t="s">
        <v>3</v>
      </c>
      <c r="I16" s="40" t="s">
        <v>4</v>
      </c>
      <c r="J16" s="40" t="s">
        <v>5</v>
      </c>
    </row>
    <row r="17" spans="5:10" ht="19.5" customHeight="1">
      <c r="E17" s="36"/>
      <c r="F17" s="37"/>
      <c r="G17" s="38" t="s">
        <v>6</v>
      </c>
      <c r="H17" s="39"/>
      <c r="I17" s="41"/>
      <c r="J17" s="41" t="s">
        <v>5</v>
      </c>
    </row>
    <row r="18" spans="5:10" ht="19.5" customHeight="1" thickBot="1">
      <c r="E18" s="42"/>
      <c r="F18" s="43" t="s">
        <v>7</v>
      </c>
      <c r="G18" s="44"/>
      <c r="H18" s="45" t="s">
        <v>8</v>
      </c>
      <c r="I18" s="45" t="s">
        <v>8</v>
      </c>
      <c r="J18" s="45" t="s">
        <v>8</v>
      </c>
    </row>
    <row r="20" spans="5:10">
      <c r="E20" s="2" t="s">
        <v>9</v>
      </c>
      <c r="F20" s="2"/>
      <c r="G20" s="2"/>
      <c r="H20" s="2"/>
      <c r="I20" s="2"/>
      <c r="J20" s="2"/>
    </row>
    <row r="21" spans="5:10">
      <c r="E21" s="2" t="s">
        <v>10</v>
      </c>
      <c r="F21" s="2"/>
      <c r="G21" s="2"/>
      <c r="H21" s="2"/>
      <c r="I21" s="2"/>
      <c r="J21" s="2"/>
    </row>
    <row r="24" spans="5:10">
      <c r="E24" t="s">
        <v>11</v>
      </c>
    </row>
    <row r="25" spans="5:10">
      <c r="E25" t="s">
        <v>12</v>
      </c>
    </row>
    <row r="26" spans="5:10">
      <c r="E26" t="s">
        <v>32</v>
      </c>
    </row>
    <row r="27" spans="5:10">
      <c r="E27" t="s">
        <v>6</v>
      </c>
    </row>
    <row r="28" spans="5:10">
      <c r="E28" s="3" t="s">
        <v>13</v>
      </c>
      <c r="F28" s="4" t="s">
        <v>14</v>
      </c>
      <c r="G28">
        <v>500</v>
      </c>
    </row>
    <row r="29" spans="5:10">
      <c r="E29" t="s">
        <v>15</v>
      </c>
      <c r="G29">
        <v>25</v>
      </c>
      <c r="H29" t="s">
        <v>16</v>
      </c>
    </row>
    <row r="30" spans="5:10">
      <c r="E30" t="s">
        <v>17</v>
      </c>
      <c r="G30">
        <f>G28*(1-G29/100)</f>
        <v>375</v>
      </c>
    </row>
    <row r="31" spans="5:10">
      <c r="E31" t="s">
        <v>18</v>
      </c>
      <c r="G31">
        <v>10</v>
      </c>
      <c r="H31" t="s">
        <v>16</v>
      </c>
    </row>
    <row r="32" spans="5:10">
      <c r="E32" t="s">
        <v>19</v>
      </c>
      <c r="F32" s="4" t="s">
        <v>20</v>
      </c>
      <c r="G32">
        <f>G30*(1+G31/100)</f>
        <v>412.50000000000006</v>
      </c>
    </row>
    <row r="34" spans="5:8">
      <c r="E34" t="s">
        <v>21</v>
      </c>
      <c r="F34" s="4" t="s">
        <v>22</v>
      </c>
      <c r="G34" t="s">
        <v>23</v>
      </c>
    </row>
    <row r="35" spans="5:8">
      <c r="G35">
        <f>(G28-G32)/500*100</f>
        <v>17.499999999999989</v>
      </c>
      <c r="H35" t="s">
        <v>16</v>
      </c>
    </row>
  </sheetData>
  <mergeCells count="1">
    <mergeCell ref="E10:E11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47F7CB2DE1484191CC363065533B3E" ma:contentTypeVersion="17" ma:contentTypeDescription="Een nieuw document maken." ma:contentTypeScope="" ma:versionID="7649fb5841e35504920dddd340ba685b">
  <xsd:schema xmlns:xsd="http://www.w3.org/2001/XMLSchema" xmlns:xs="http://www.w3.org/2001/XMLSchema" xmlns:p="http://schemas.microsoft.com/office/2006/metadata/properties" xmlns:ns2="0c644256-0c02-4e80-9fba-3c9687369159" xmlns:ns3="78c03370-c038-4f7e-bcc0-fe0a1d5d8263" targetNamespace="http://schemas.microsoft.com/office/2006/metadata/properties" ma:root="true" ma:fieldsID="1cd267633b2fab8cb9316411db298c3c" ns2:_="" ns3:_="">
    <xsd:import namespace="0c644256-0c02-4e80-9fba-3c9687369159"/>
    <xsd:import namespace="78c03370-c038-4f7e-bcc0-fe0a1d5d82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test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44256-0c02-4e80-9fba-3c9687369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test" ma:index="12" nillable="true" ma:displayName="test" ma:SharePointGroup="0" ma:internalName="tes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3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5d82504-f5b3-4d7a-9b46-2a7772647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c03370-c038-4f7e-bcc0-fe0a1d5d826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3533372-3356-4e54-9f59-5e66eb266305}" ma:internalName="TaxCatchAll" ma:showField="CatchAllData" ma:web="78c03370-c038-4f7e-bcc0-fe0a1d5d82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0c644256-0c02-4e80-9fba-3c9687369159">
      <UserInfo>
        <DisplayName/>
        <AccountId xsi:nil="true"/>
        <AccountType/>
      </UserInfo>
    </test>
    <lcf76f155ced4ddcb4097134ff3c332f xmlns="0c644256-0c02-4e80-9fba-3c9687369159">
      <Terms xmlns="http://schemas.microsoft.com/office/infopath/2007/PartnerControls"/>
    </lcf76f155ced4ddcb4097134ff3c332f>
    <TaxCatchAll xmlns="78c03370-c038-4f7e-bcc0-fe0a1d5d8263" xsi:nil="true"/>
  </documentManagement>
</p:properties>
</file>

<file path=customXml/itemProps1.xml><?xml version="1.0" encoding="utf-8"?>
<ds:datastoreItem xmlns:ds="http://schemas.openxmlformats.org/officeDocument/2006/customXml" ds:itemID="{232A3E93-0CCF-46C1-BC3C-DECE207AB6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644256-0c02-4e80-9fba-3c9687369159"/>
    <ds:schemaRef ds:uri="78c03370-c038-4f7e-bcc0-fe0a1d5d82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F0634D-CF64-47F7-A397-F5425A873C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2E5FB3-7483-429F-A3B9-89D4D0FCC214}">
  <ds:schemaRefs>
    <ds:schemaRef ds:uri="http://schemas.microsoft.com/office/2006/metadata/properties"/>
    <ds:schemaRef ds:uri="http://schemas.microsoft.com/office/infopath/2007/PartnerControls"/>
    <ds:schemaRef ds:uri="0c644256-0c02-4e80-9fba-3c9687369159"/>
    <ds:schemaRef ds:uri="78c03370-c038-4f7e-bcc0-fe0a1d5d82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kortingen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Overzicht toe te rekenen kortingen</dc:title>
  <dc:subject/>
  <dc:creator>Marnix Lieffijn</dc:creator>
  <cp:keywords/>
  <dc:description/>
  <cp:lastModifiedBy>Linda Willemsen</cp:lastModifiedBy>
  <cp:revision/>
  <dcterms:created xsi:type="dcterms:W3CDTF">2011-07-22T11:26:59Z</dcterms:created>
  <dcterms:modified xsi:type="dcterms:W3CDTF">2022-11-16T08:26:36Z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0x0101000B47F7CB2DE1484191CC363065533B3E</vt:lpwstr>
  </property>
  <property fmtid="{D5CDD505-2E9C-101B-9397-08002B2CF9AE}" pid="3" name="MediaServiceImageTags">
    <vt:lpwstr/>
  </property>
</Properties>
</file>