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deinkoopadviesgroep.sharepoint.com/sites/Team/Shared Documents/Projecten/2022.62 De Binnenbaan EA Arbodienstverlening/2. Bestek, offerte-aanvraag/00 Concept/"/>
    </mc:Choice>
  </mc:AlternateContent>
  <xr:revisionPtr revIDLastSave="319" documentId="8_{548C0AF6-DB94-4636-B4A4-FEC68CF0C4E4}" xr6:coauthVersionLast="47" xr6:coauthVersionMax="47" xr10:uidLastSave="{01CCF16A-309F-4CD7-A19D-CF94FF3963D3}"/>
  <bookViews>
    <workbookView xWindow="-120" yWindow="-120" windowWidth="38640" windowHeight="21240" xr2:uid="{431C8AE4-E042-4CE0-8DF1-28980BEBC1F6}"/>
  </bookViews>
  <sheets>
    <sheet name="1. Voorblad" sheetId="2" r:id="rId1"/>
    <sheet name="2. Invulblad"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 i="5" l="1"/>
  <c r="G31" i="2" s="1"/>
  <c r="G11" i="5"/>
  <c r="G9" i="5"/>
  <c r="G8" i="5"/>
  <c r="G7" i="5"/>
  <c r="G12" i="5" l="1"/>
  <c r="G13" i="5" s="1"/>
  <c r="G30" i="2" l="1"/>
  <c r="G32" i="2" s="1"/>
  <c r="E19" i="5"/>
  <c r="G34" i="2" s="1"/>
</calcChain>
</file>

<file path=xl/sharedStrings.xml><?xml version="1.0" encoding="utf-8"?>
<sst xmlns="http://schemas.openxmlformats.org/spreadsheetml/2006/main" count="86" uniqueCount="75">
  <si>
    <t>TOTALE KOSTEN</t>
  </si>
  <si>
    <t>Bedrag in €</t>
  </si>
  <si>
    <t>Omschrijving</t>
  </si>
  <si>
    <t xml:space="preserve">TOTAAL KOSTEN </t>
  </si>
  <si>
    <t>Handtekening:</t>
  </si>
  <si>
    <t>Datum:</t>
  </si>
  <si>
    <t>Naam rechtsgeldig ondertekenaar:</t>
  </si>
  <si>
    <t>Functie:</t>
  </si>
  <si>
    <t>Onderneming:</t>
  </si>
  <si>
    <t>CONTACTGEGEVENS INSCHRIJVER</t>
  </si>
  <si>
    <t>Recapitulatie:</t>
  </si>
  <si>
    <t>Noten:</t>
  </si>
  <si>
    <t xml:space="preserve">Berekening van uw fictieve Inschrijfprijs. Niet wijzigen. </t>
  </si>
  <si>
    <t>Uw fictieve Inschrijfprijs</t>
  </si>
  <si>
    <t>Berekeningen van totalen in werkblad. Niet wijzigen.</t>
  </si>
  <si>
    <t>Totalen</t>
  </si>
  <si>
    <t>Ruimte voor uw opmerkingen of toelichting.</t>
  </si>
  <si>
    <t>Opmerkingen</t>
  </si>
  <si>
    <t>Berekeningen in werkblad. Niet wijzigen.</t>
  </si>
  <si>
    <t>Berekening</t>
  </si>
  <si>
    <t>Cellen bestemd voor uw invoer. Inschrijver dient deze cellen in dit Prijzenblad in te vullen. Het niet of niet op juiste wijze invullen van dit Prijzenblad kan leiden tot uitsluiting van deze Aanbesteding.</t>
  </si>
  <si>
    <t>Invoer</t>
  </si>
  <si>
    <t>Tekst</t>
  </si>
  <si>
    <t>Legenda:</t>
  </si>
  <si>
    <t>Toelichting:</t>
  </si>
  <si>
    <t>Nr.</t>
  </si>
  <si>
    <t>2.1</t>
  </si>
  <si>
    <t>1.3</t>
  </si>
  <si>
    <t>1.2</t>
  </si>
  <si>
    <t>1.1</t>
  </si>
  <si>
    <t>Subtotaal per Jaar</t>
  </si>
  <si>
    <t>Bedrijfsarts</t>
  </si>
  <si>
    <t>Praktijkondersteuner</t>
  </si>
  <si>
    <t>Verzuimcoach</t>
  </si>
  <si>
    <t>Subtotaal per jaar</t>
  </si>
  <si>
    <t xml:space="preserve">In dit prijzenblad vult u uw definitieve prijzen in voor uw Inschrijving. De ingevulde uurprijzen dienen inclusief reiskosten en overige bijbehorende kosten te zijn. </t>
  </si>
  <si>
    <t>All-in prijs per eenheid</t>
  </si>
  <si>
    <t>Arbeidsdeskundige (prijs per uur)</t>
  </si>
  <si>
    <t>Arbeidshygiënist (prijs per uur)</t>
  </si>
  <si>
    <t>Arbeid &amp; Organisatiedeskundige (prijs per uur)</t>
  </si>
  <si>
    <t>Hoger Veiligheidskundige (prijs per uur)</t>
  </si>
  <si>
    <t>Second opinion andere bedrijfsarts (prijs per case)</t>
  </si>
  <si>
    <t>Opvragen medische informatie vanaf (prijs per keer)</t>
  </si>
  <si>
    <t>Vertrouwenspersoon (prijs per uur)</t>
  </si>
  <si>
    <t>All-in prijs per uur</t>
  </si>
  <si>
    <t>Aantal uren per jaar</t>
  </si>
  <si>
    <t>Ergonoom (prijs per uur)</t>
  </si>
  <si>
    <t>Melding beroepsziekten (prijs per melding)</t>
  </si>
  <si>
    <t xml:space="preserve">1) Inschrijver geeft zijn prijzen op exclusief BTW.
2) De opgegeven uurprijzen dienen totaalprijzen te zijn, dus inclusief ten minste, maar niet uitsluitend: reiskosten, administratieve ondersteuning, overleg, rapportages etc. </t>
  </si>
  <si>
    <t>UW TOTALE FICTIEVE INSCHRIJFPRIJS</t>
  </si>
  <si>
    <t>Eenmalig all-in tarief voor de voorbereidingskosten. Dit betreft o.a. maar niet uitsluitend: Koppelingen, organisatiescans, implementatiekosten etc.</t>
  </si>
  <si>
    <t>Eenmalig all-in tarief</t>
  </si>
  <si>
    <t>Totale voorbereidingskosten</t>
  </si>
  <si>
    <t>3. Overige uurprijzen (Tellen niet mee voor de inschrijfprijs)</t>
  </si>
  <si>
    <t>3.1</t>
  </si>
  <si>
    <t>3.2</t>
  </si>
  <si>
    <t>3.3</t>
  </si>
  <si>
    <t>3.4</t>
  </si>
  <si>
    <t>3.5</t>
  </si>
  <si>
    <t>3.6</t>
  </si>
  <si>
    <t>3.7</t>
  </si>
  <si>
    <t>3.8</t>
  </si>
  <si>
    <t>3.9</t>
  </si>
  <si>
    <t>3.10</t>
  </si>
  <si>
    <t>Prijs per medewerker per jaar</t>
  </si>
  <si>
    <t>2. Voorbereidingskosten</t>
  </si>
  <si>
    <t xml:space="preserve">Invoer De Binnenbaan. Niet wijzigen. </t>
  </si>
  <si>
    <t>1. Kosten in te zetten medewerkers en vaste kosten per medewerker</t>
  </si>
  <si>
    <t>Bijlage 3 - Prijzenblad Arbodiensten</t>
  </si>
  <si>
    <t>Bedrijfsmaatschappelijk werker (prijs per uur)</t>
  </si>
  <si>
    <t>1.4</t>
  </si>
  <si>
    <t>Aantal medewerkers</t>
  </si>
  <si>
    <t>Vaste kosten per medewerker</t>
  </si>
  <si>
    <t>Totale inschrijfprijs</t>
  </si>
  <si>
    <t>Totaal jaarlijkse kosten (5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</si>
</sst>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quot;€&quot;\ #,##0.00"/>
    <numFmt numFmtId="165" formatCode="_(&quot;€&quot;* #,##0.00_);_(&quot;€&quot;* \(#,##0.00\);_(&quot;€&quot;* &quot;-&quot;??_);_(@_)"/>
    <numFmt numFmtId="166" formatCode="[$$-409]#,##0.00_ ;\-[$$-409]#,##0.00\ "/>
    <numFmt numFmtId="167" formatCode="_ &quot;€&quot;\ * #,##0.0000_ ;_ &quot;€&quot;\ * \-#,##0.0000_ ;_ &quot;€&quot;\ * &quot;-&quot;??_ ;_ @_ "/>
    <numFmt numFmtId="168" formatCode="_ [$€-2]\ * #,##0.00_ ;_ [$€-2]\ * \-#,##0.00_ ;_ [$€-2]\ * &quot;-&quot;??_ ;_ @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1"/>
      <name val="Lucida Sans Unicode"/>
      <family val="2"/>
    </font>
    <font>
      <b/>
      <sz val="14"/>
      <name val="Calibri"/>
      <family val="2"/>
      <scheme val="minor"/>
    </font>
    <font>
      <b/>
      <sz val="11"/>
      <name val="Calibri"/>
      <family val="2"/>
      <scheme val="minor"/>
    </font>
    <font>
      <sz val="11"/>
      <name val="Calibri"/>
      <family val="2"/>
      <scheme val="minor"/>
    </font>
    <font>
      <sz val="11"/>
      <name val="Calibri"/>
      <family val="2"/>
    </font>
    <font>
      <b/>
      <sz val="13"/>
      <color rgb="FF013577"/>
      <name val="Calibri"/>
      <family val="2"/>
      <scheme val="minor"/>
    </font>
    <font>
      <b/>
      <sz val="18"/>
      <color theme="3"/>
      <name val="Calibri Light"/>
      <family val="2"/>
      <scheme val="major"/>
    </font>
    <font>
      <sz val="9"/>
      <color theme="1"/>
      <name val="Calibri"/>
      <family val="2"/>
      <scheme val="minor"/>
    </font>
    <font>
      <b/>
      <sz val="11"/>
      <color rgb="FFFF0000"/>
      <name val="Calibri"/>
      <family val="2"/>
      <scheme val="minor"/>
    </font>
    <font>
      <sz val="11"/>
      <color indexed="8"/>
      <name val="Calibri"/>
      <family val="2"/>
      <scheme val="minor"/>
    </font>
    <font>
      <b/>
      <sz val="18"/>
      <color rgb="FF00A0FF"/>
      <name val="Calibri"/>
      <family val="2"/>
      <scheme val="minor"/>
    </font>
    <font>
      <sz val="8"/>
      <name val="Calibri"/>
      <family val="2"/>
      <scheme val="minor"/>
    </font>
  </fonts>
  <fills count="15">
    <fill>
      <patternFill patternType="none"/>
    </fill>
    <fill>
      <patternFill patternType="gray125"/>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rgb="FF92D050"/>
        <bgColor indexed="64"/>
      </patternFill>
    </fill>
    <fill>
      <patternFill patternType="solid">
        <fgColor rgb="FF17375D"/>
        <bgColor indexed="64"/>
      </patternFill>
    </fill>
    <fill>
      <patternFill patternType="solid">
        <fgColor theme="3" tint="-0.249977111117893"/>
        <bgColor indexed="64"/>
      </patternFill>
    </fill>
    <fill>
      <patternFill patternType="solid">
        <fgColor theme="0"/>
        <bgColor indexed="64"/>
      </patternFill>
    </fill>
    <fill>
      <patternFill patternType="solid">
        <fgColor rgb="FF00B0F0"/>
        <bgColor indexed="64"/>
      </patternFill>
    </fill>
    <fill>
      <patternFill patternType="solid">
        <fgColor rgb="FF013577"/>
        <bgColor indexed="64"/>
      </patternFill>
    </fill>
    <fill>
      <patternFill patternType="solid">
        <fgColor rgb="FFFFFF99"/>
        <bgColor indexed="64"/>
      </patternFill>
    </fill>
    <fill>
      <patternFill patternType="solid">
        <fgColor rgb="FF00A0FF"/>
        <bgColor indexed="64"/>
      </patternFill>
    </fill>
    <fill>
      <patternFill patternType="solid">
        <fgColor theme="9"/>
      </patternFill>
    </fill>
    <fill>
      <patternFill patternType="solid">
        <fgColor theme="9" tint="0.59999389629810485"/>
        <bgColor indexed="64"/>
      </patternFill>
    </fill>
  </fills>
  <borders count="53">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2" borderId="2" applyNumberFormat="0" applyAlignment="0" applyProtection="0"/>
    <xf numFmtId="0" fontId="6" fillId="3" borderId="2" applyNumberFormat="0" applyAlignment="0" applyProtection="0"/>
    <xf numFmtId="0" fontId="1" fillId="4" borderId="0" applyNumberFormat="0" applyBorder="0" applyAlignment="0" applyProtection="0"/>
    <xf numFmtId="0" fontId="10" fillId="0" borderId="0"/>
    <xf numFmtId="44" fontId="10" fillId="0" borderId="0" applyFont="0" applyFill="0" applyBorder="0" applyAlignment="0" applyProtection="0"/>
    <xf numFmtId="0" fontId="9" fillId="13" borderId="0" applyNumberFormat="0" applyBorder="0" applyAlignment="0" applyProtection="0"/>
  </cellStyleXfs>
  <cellXfs count="158">
    <xf numFmtId="0" fontId="0" fillId="0" borderId="0" xfId="0"/>
    <xf numFmtId="49" fontId="1" fillId="11" borderId="15" xfId="7" applyNumberFormat="1" applyFont="1" applyFill="1" applyBorder="1" applyAlignment="1" applyProtection="1"/>
    <xf numFmtId="44" fontId="13" fillId="2" borderId="15" xfId="7" applyFont="1" applyFill="1" applyBorder="1" applyAlignment="1" applyProtection="1">
      <alignment vertical="top"/>
      <protection locked="0"/>
    </xf>
    <xf numFmtId="44" fontId="13" fillId="2" borderId="14" xfId="7" applyFont="1" applyFill="1" applyBorder="1" applyAlignment="1" applyProtection="1">
      <alignment vertical="top"/>
      <protection locked="0"/>
    </xf>
    <xf numFmtId="44" fontId="13" fillId="2" borderId="46" xfId="7" applyFont="1" applyFill="1" applyBorder="1" applyAlignment="1" applyProtection="1">
      <alignment horizontal="center" vertical="center"/>
      <protection locked="0"/>
    </xf>
    <xf numFmtId="44" fontId="13" fillId="2" borderId="42" xfId="7" applyFont="1" applyFill="1" applyBorder="1" applyAlignment="1" applyProtection="1">
      <alignment vertical="top"/>
      <protection locked="0"/>
    </xf>
    <xf numFmtId="44" fontId="13" fillId="2" borderId="36" xfId="7" applyFont="1" applyFill="1" applyBorder="1" applyAlignment="1" applyProtection="1">
      <alignment vertical="top"/>
      <protection locked="0"/>
    </xf>
    <xf numFmtId="0" fontId="17" fillId="0" borderId="0" xfId="6" applyFont="1" applyProtection="1"/>
    <xf numFmtId="167" fontId="17" fillId="0" borderId="0" xfId="6" applyNumberFormat="1" applyFont="1" applyProtection="1"/>
    <xf numFmtId="0" fontId="17" fillId="0" borderId="40" xfId="6" applyFont="1" applyBorder="1" applyProtection="1"/>
    <xf numFmtId="0" fontId="17" fillId="0" borderId="39" xfId="6" applyFont="1" applyBorder="1" applyProtection="1"/>
    <xf numFmtId="167" fontId="17" fillId="0" borderId="39" xfId="6" applyNumberFormat="1" applyFont="1" applyBorder="1" applyProtection="1"/>
    <xf numFmtId="167" fontId="17" fillId="0" borderId="38" xfId="6" applyNumberFormat="1" applyFont="1" applyBorder="1" applyProtection="1"/>
    <xf numFmtId="0" fontId="17" fillId="0" borderId="6" xfId="6" applyFont="1" applyBorder="1" applyProtection="1"/>
    <xf numFmtId="0" fontId="17" fillId="0" borderId="33" xfId="6" applyFont="1" applyBorder="1" applyProtection="1"/>
    <xf numFmtId="0" fontId="20" fillId="0" borderId="0" xfId="1" applyFont="1" applyBorder="1" applyAlignment="1" applyProtection="1"/>
    <xf numFmtId="0" fontId="20" fillId="0" borderId="32" xfId="1" applyFont="1" applyBorder="1" applyAlignment="1" applyProtection="1"/>
    <xf numFmtId="3" fontId="17" fillId="0" borderId="0" xfId="6" applyNumberFormat="1" applyFont="1" applyProtection="1"/>
    <xf numFmtId="167" fontId="17" fillId="0" borderId="32" xfId="6" applyNumberFormat="1" applyFont="1" applyBorder="1" applyProtection="1"/>
    <xf numFmtId="0" fontId="1" fillId="0" borderId="33" xfId="6" applyFont="1" applyBorder="1" applyProtection="1"/>
    <xf numFmtId="0" fontId="8" fillId="0" borderId="32" xfId="6" applyFont="1" applyBorder="1" applyProtection="1"/>
    <xf numFmtId="0" fontId="1" fillId="0" borderId="0" xfId="6" applyFont="1" applyProtection="1"/>
    <xf numFmtId="0" fontId="9" fillId="10" borderId="37" xfId="3" applyFont="1" applyFill="1" applyBorder="1" applyAlignment="1" applyProtection="1">
      <alignment horizontal="center" vertical="center" wrapText="1"/>
    </xf>
    <xf numFmtId="0" fontId="9" fillId="10" borderId="36" xfId="3" applyFont="1" applyFill="1" applyBorder="1" applyAlignment="1" applyProtection="1">
      <alignment horizontal="center" vertical="center" wrapText="1"/>
    </xf>
    <xf numFmtId="0" fontId="9" fillId="10" borderId="4" xfId="3" applyFont="1" applyFill="1" applyBorder="1" applyAlignment="1" applyProtection="1">
      <alignment horizontal="center" vertical="center" wrapText="1"/>
    </xf>
    <xf numFmtId="167" fontId="9" fillId="10" borderId="35" xfId="3" applyNumberFormat="1" applyFont="1" applyFill="1" applyBorder="1" applyAlignment="1" applyProtection="1">
      <alignment horizontal="center" vertical="center" wrapText="1"/>
    </xf>
    <xf numFmtId="0" fontId="9" fillId="0" borderId="32" xfId="3" applyFont="1" applyFill="1" applyBorder="1" applyAlignment="1" applyProtection="1">
      <alignment horizontal="center" vertical="center" wrapText="1"/>
    </xf>
    <xf numFmtId="0" fontId="1" fillId="0" borderId="28" xfId="6" applyFont="1" applyBorder="1" applyAlignment="1" applyProtection="1">
      <alignment vertical="center"/>
    </xf>
    <xf numFmtId="0" fontId="1" fillId="0" borderId="15" xfId="6" applyFont="1" applyBorder="1" applyAlignment="1" applyProtection="1">
      <alignment vertical="center"/>
    </xf>
    <xf numFmtId="0" fontId="13" fillId="8" borderId="15" xfId="7" applyNumberFormat="1" applyFont="1" applyFill="1" applyBorder="1" applyAlignment="1" applyProtection="1">
      <alignment vertical="top"/>
    </xf>
    <xf numFmtId="44" fontId="6" fillId="3" borderId="14" xfId="4" applyNumberFormat="1" applyBorder="1" applyAlignment="1" applyProtection="1"/>
    <xf numFmtId="0" fontId="1" fillId="0" borderId="32" xfId="6" applyFont="1" applyBorder="1" applyAlignment="1" applyProtection="1">
      <alignment horizontal="center" vertical="center"/>
    </xf>
    <xf numFmtId="0" fontId="1" fillId="0" borderId="28" xfId="6" applyFont="1" applyBorder="1" applyAlignment="1" applyProtection="1">
      <alignment horizontal="left" vertical="center"/>
    </xf>
    <xf numFmtId="0" fontId="1" fillId="0" borderId="15" xfId="6" applyFont="1" applyBorder="1" applyAlignment="1" applyProtection="1">
      <alignment horizontal="left" vertical="center"/>
    </xf>
    <xf numFmtId="0" fontId="1" fillId="0" borderId="41" xfId="6" applyFont="1" applyBorder="1" applyAlignment="1" applyProtection="1">
      <alignment horizontal="left" vertical="center"/>
    </xf>
    <xf numFmtId="0" fontId="1" fillId="0" borderId="42" xfId="6" applyFont="1" applyBorder="1" applyAlignment="1" applyProtection="1">
      <alignment horizontal="left" vertical="center"/>
    </xf>
    <xf numFmtId="0" fontId="13" fillId="8" borderId="42" xfId="7" applyNumberFormat="1" applyFont="1" applyFill="1" applyBorder="1" applyAlignment="1" applyProtection="1">
      <alignment vertical="top"/>
    </xf>
    <xf numFmtId="44" fontId="6" fillId="3" borderId="47" xfId="4" applyNumberFormat="1" applyBorder="1" applyAlignment="1" applyProtection="1"/>
    <xf numFmtId="0" fontId="9" fillId="10" borderId="50" xfId="3" applyFont="1" applyFill="1" applyBorder="1" applyAlignment="1" applyProtection="1">
      <alignment horizontal="center" vertical="center" wrapText="1"/>
    </xf>
    <xf numFmtId="0" fontId="9" fillId="10" borderId="51" xfId="3" applyFont="1" applyFill="1" applyBorder="1" applyAlignment="1" applyProtection="1">
      <alignment horizontal="center" vertical="center" wrapText="1"/>
    </xf>
    <xf numFmtId="0" fontId="9" fillId="10" borderId="52" xfId="3" applyFont="1" applyFill="1" applyBorder="1" applyAlignment="1" applyProtection="1">
      <alignment horizontal="center" vertical="center" wrapText="1"/>
    </xf>
    <xf numFmtId="0" fontId="1" fillId="0" borderId="48" xfId="6" applyFont="1" applyBorder="1" applyAlignment="1" applyProtection="1">
      <alignment horizontal="left" vertical="center"/>
    </xf>
    <xf numFmtId="0" fontId="1" fillId="0" borderId="49" xfId="6" applyFont="1" applyBorder="1" applyAlignment="1" applyProtection="1">
      <alignment horizontal="left" vertical="center"/>
    </xf>
    <xf numFmtId="0" fontId="0" fillId="0" borderId="49" xfId="0" applyBorder="1" applyAlignment="1" applyProtection="1">
      <alignment horizontal="center"/>
    </xf>
    <xf numFmtId="44" fontId="6" fillId="3" borderId="35" xfId="4" applyNumberFormat="1" applyBorder="1" applyAlignment="1" applyProtection="1"/>
    <xf numFmtId="0" fontId="7" fillId="7" borderId="26" xfId="6" applyFont="1" applyFill="1" applyBorder="1" applyAlignment="1" applyProtection="1">
      <alignment horizontal="center" vertical="top"/>
    </xf>
    <xf numFmtId="44" fontId="7" fillId="7" borderId="34" xfId="6" applyNumberFormat="1" applyFont="1" applyFill="1" applyBorder="1" applyProtection="1"/>
    <xf numFmtId="167" fontId="1" fillId="0" borderId="32" xfId="6" applyNumberFormat="1" applyFont="1" applyBorder="1" applyProtection="1"/>
    <xf numFmtId="0" fontId="8" fillId="14" borderId="5" xfId="6" applyFont="1" applyFill="1" applyBorder="1" applyAlignment="1" applyProtection="1">
      <alignment horizontal="center" vertical="top" wrapText="1"/>
    </xf>
    <xf numFmtId="44" fontId="12" fillId="14" borderId="15" xfId="8" applyNumberFormat="1" applyFont="1" applyFill="1" applyBorder="1" applyProtection="1"/>
    <xf numFmtId="0" fontId="0" fillId="0" borderId="0" xfId="0" applyProtection="1"/>
    <xf numFmtId="0" fontId="8" fillId="0" borderId="0" xfId="6" applyFont="1" applyAlignment="1" applyProtection="1">
      <alignment vertical="center"/>
    </xf>
    <xf numFmtId="0" fontId="9" fillId="10" borderId="35" xfId="3" applyFont="1" applyFill="1" applyBorder="1" applyAlignment="1" applyProtection="1">
      <alignment horizontal="center" vertical="center" wrapText="1"/>
    </xf>
    <xf numFmtId="0" fontId="1" fillId="0" borderId="27" xfId="6" applyFont="1" applyBorder="1" applyAlignment="1" applyProtection="1">
      <alignment vertical="center"/>
    </xf>
    <xf numFmtId="0" fontId="1" fillId="0" borderId="34" xfId="6" applyFont="1" applyBorder="1" applyAlignment="1" applyProtection="1">
      <alignment vertical="center" wrapText="1"/>
    </xf>
    <xf numFmtId="0" fontId="7" fillId="7" borderId="33" xfId="6" applyFont="1" applyFill="1" applyBorder="1" applyAlignment="1" applyProtection="1">
      <alignment horizontal="right"/>
    </xf>
    <xf numFmtId="44" fontId="7" fillId="7" borderId="35" xfId="6" applyNumberFormat="1" applyFont="1" applyFill="1" applyBorder="1" applyProtection="1"/>
    <xf numFmtId="0" fontId="8" fillId="14" borderId="20" xfId="6" applyFont="1" applyFill="1" applyBorder="1" applyAlignment="1" applyProtection="1">
      <alignment horizontal="right"/>
    </xf>
    <xf numFmtId="168" fontId="12" fillId="14" borderId="16" xfId="6" applyNumberFormat="1" applyFont="1" applyFill="1" applyBorder="1" applyProtection="1"/>
    <xf numFmtId="0" fontId="9" fillId="10" borderId="43" xfId="3" applyFont="1" applyFill="1" applyBorder="1" applyAlignment="1" applyProtection="1">
      <alignment horizontal="center" vertical="center" wrapText="1"/>
    </xf>
    <xf numFmtId="0" fontId="9" fillId="10" borderId="44" xfId="3" applyFont="1" applyFill="1" applyBorder="1" applyAlignment="1" applyProtection="1">
      <alignment horizontal="center" vertical="center" wrapText="1"/>
    </xf>
    <xf numFmtId="0" fontId="9" fillId="10" borderId="45" xfId="3" applyFont="1" applyFill="1" applyBorder="1" applyAlignment="1" applyProtection="1">
      <alignment horizontal="center" vertical="center" wrapText="1"/>
    </xf>
    <xf numFmtId="0" fontId="9" fillId="0" borderId="0" xfId="3" applyFont="1" applyFill="1" applyBorder="1" applyAlignment="1" applyProtection="1">
      <alignment horizontal="center" vertical="center" wrapText="1"/>
    </xf>
    <xf numFmtId="167" fontId="9" fillId="0" borderId="0" xfId="3" applyNumberFormat="1" applyFont="1" applyFill="1" applyBorder="1" applyAlignment="1" applyProtection="1">
      <alignment horizontal="center" vertical="center" wrapText="1"/>
    </xf>
    <xf numFmtId="167" fontId="9" fillId="0" borderId="32" xfId="3" applyNumberFormat="1" applyFont="1" applyFill="1" applyBorder="1" applyAlignment="1" applyProtection="1">
      <alignment horizontal="left" vertical="top" wrapText="1"/>
    </xf>
    <xf numFmtId="0" fontId="1" fillId="0" borderId="28" xfId="6" applyFont="1" applyBorder="1" applyProtection="1"/>
    <xf numFmtId="0" fontId="19" fillId="0" borderId="15" xfId="6" applyFont="1" applyBorder="1" applyAlignment="1" applyProtection="1">
      <alignment vertical="center" wrapText="1"/>
    </xf>
    <xf numFmtId="44" fontId="13" fillId="0" borderId="0" xfId="7" applyFont="1" applyFill="1" applyBorder="1" applyAlignment="1" applyProtection="1">
      <alignment vertical="top"/>
    </xf>
    <xf numFmtId="44" fontId="6" fillId="0" borderId="0" xfId="4" applyNumberFormat="1" applyFill="1" applyBorder="1" applyAlignment="1" applyProtection="1"/>
    <xf numFmtId="167" fontId="13" fillId="0" borderId="32" xfId="7" applyNumberFormat="1" applyFont="1" applyFill="1" applyBorder="1" applyAlignment="1" applyProtection="1">
      <alignment vertical="top"/>
    </xf>
    <xf numFmtId="0" fontId="1" fillId="0" borderId="13" xfId="6" applyFont="1" applyBorder="1" applyProtection="1"/>
    <xf numFmtId="0" fontId="1" fillId="0" borderId="12" xfId="6" applyFont="1" applyBorder="1" applyProtection="1"/>
    <xf numFmtId="0" fontId="19" fillId="0" borderId="12" xfId="6" applyFont="1" applyBorder="1" applyAlignment="1" applyProtection="1">
      <alignment vertical="center" wrapText="1"/>
    </xf>
    <xf numFmtId="167" fontId="13" fillId="0" borderId="12" xfId="7" applyNumberFormat="1" applyFont="1" applyFill="1" applyBorder="1" applyAlignment="1" applyProtection="1">
      <alignment vertical="top"/>
    </xf>
    <xf numFmtId="167" fontId="13" fillId="0" borderId="11" xfId="7" applyNumberFormat="1" applyFont="1" applyFill="1" applyBorder="1" applyAlignment="1" applyProtection="1">
      <alignment vertical="top"/>
    </xf>
    <xf numFmtId="167" fontId="13" fillId="0" borderId="0" xfId="7" applyNumberFormat="1" applyFont="1" applyFill="1" applyBorder="1" applyAlignment="1" applyProtection="1">
      <alignment vertical="top"/>
    </xf>
    <xf numFmtId="0" fontId="19" fillId="0" borderId="0" xfId="6" applyFont="1" applyAlignment="1" applyProtection="1">
      <alignment vertical="center" wrapText="1"/>
    </xf>
    <xf numFmtId="0" fontId="19" fillId="0" borderId="0" xfId="6" applyFont="1" applyAlignment="1" applyProtection="1">
      <alignment horizontal="center" wrapText="1"/>
    </xf>
    <xf numFmtId="0" fontId="19" fillId="0" borderId="0" xfId="6" applyFont="1" applyAlignment="1" applyProtection="1">
      <alignment wrapText="1"/>
    </xf>
    <xf numFmtId="44" fontId="7" fillId="0" borderId="0" xfId="6" applyNumberFormat="1" applyFont="1" applyProtection="1"/>
    <xf numFmtId="167" fontId="9" fillId="0" borderId="0" xfId="3" applyNumberFormat="1" applyFont="1" applyFill="1" applyBorder="1" applyAlignment="1" applyProtection="1">
      <alignment horizontal="left" vertical="top" wrapText="1"/>
    </xf>
    <xf numFmtId="0" fontId="8" fillId="0" borderId="0" xfId="6" applyFont="1" applyProtection="1"/>
    <xf numFmtId="0" fontId="8" fillId="0" borderId="0" xfId="6" applyFont="1" applyAlignment="1" applyProtection="1">
      <alignment horizontal="left"/>
    </xf>
    <xf numFmtId="3" fontId="18" fillId="0" borderId="0" xfId="6" applyNumberFormat="1" applyFont="1" applyProtection="1"/>
    <xf numFmtId="3" fontId="1" fillId="0" borderId="0" xfId="6" applyNumberFormat="1" applyFont="1" applyProtection="1"/>
    <xf numFmtId="167" fontId="1" fillId="0" borderId="0" xfId="6" applyNumberFormat="1" applyFont="1" applyProtection="1"/>
    <xf numFmtId="0" fontId="13" fillId="0" borderId="0" xfId="6" applyFont="1" applyProtection="1"/>
    <xf numFmtId="3" fontId="13" fillId="0" borderId="0" xfId="6" applyNumberFormat="1" applyFont="1" applyProtection="1"/>
    <xf numFmtId="167" fontId="13" fillId="0" borderId="0" xfId="6" applyNumberFormat="1" applyFont="1" applyProtection="1"/>
    <xf numFmtId="0" fontId="10" fillId="0" borderId="0" xfId="6" applyProtection="1"/>
    <xf numFmtId="0" fontId="10" fillId="0" borderId="31" xfId="6" applyBorder="1" applyProtection="1"/>
    <xf numFmtId="0" fontId="10" fillId="0" borderId="30" xfId="6" applyBorder="1" applyProtection="1"/>
    <xf numFmtId="0" fontId="10" fillId="0" borderId="29" xfId="6" applyBorder="1" applyProtection="1"/>
    <xf numFmtId="0" fontId="16" fillId="0" borderId="10" xfId="1" applyFont="1" applyBorder="1" applyAlignment="1" applyProtection="1">
      <alignment horizontal="left"/>
    </xf>
    <xf numFmtId="0" fontId="20" fillId="0" borderId="0" xfId="1" applyFont="1" applyBorder="1" applyAlignment="1" applyProtection="1">
      <alignment horizontal="left"/>
    </xf>
    <xf numFmtId="0" fontId="10" fillId="0" borderId="6" xfId="6" applyBorder="1" applyProtection="1"/>
    <xf numFmtId="0" fontId="10" fillId="0" borderId="10" xfId="6" applyBorder="1" applyProtection="1"/>
    <xf numFmtId="0" fontId="15" fillId="0" borderId="0" xfId="2" applyFont="1" applyBorder="1" applyProtection="1"/>
    <xf numFmtId="0" fontId="1" fillId="8" borderId="15" xfId="5" applyFill="1" applyBorder="1" applyProtection="1"/>
    <xf numFmtId="0" fontId="13" fillId="2" borderId="15" xfId="3" applyFont="1" applyBorder="1" applyAlignment="1" applyProtection="1">
      <alignment vertical="top"/>
    </xf>
    <xf numFmtId="0" fontId="6" fillId="3" borderId="15" xfId="4" applyBorder="1" applyProtection="1"/>
    <xf numFmtId="0" fontId="7" fillId="7" borderId="15" xfId="6" applyFont="1" applyFill="1" applyBorder="1" applyProtection="1"/>
    <xf numFmtId="166" fontId="5" fillId="5" borderId="15" xfId="7" applyNumberFormat="1" applyFont="1" applyFill="1" applyBorder="1" applyAlignment="1" applyProtection="1">
      <alignment vertical="top"/>
    </xf>
    <xf numFmtId="164" fontId="10" fillId="0" borderId="0" xfId="6" applyNumberFormat="1" applyProtection="1"/>
    <xf numFmtId="10" fontId="10" fillId="0" borderId="0" xfId="6" applyNumberFormat="1" applyProtection="1"/>
    <xf numFmtId="0" fontId="3" fillId="0" borderId="0" xfId="2" applyBorder="1" applyProtection="1"/>
    <xf numFmtId="0" fontId="10" fillId="8" borderId="28" xfId="6" applyFill="1" applyBorder="1" applyAlignment="1" applyProtection="1">
      <alignment vertical="top"/>
    </xf>
    <xf numFmtId="0" fontId="10" fillId="8" borderId="27" xfId="6" applyFill="1" applyBorder="1" applyAlignment="1" applyProtection="1">
      <alignment horizontal="left" vertical="center"/>
    </xf>
    <xf numFmtId="0" fontId="10" fillId="8" borderId="33" xfId="6" applyFill="1" applyBorder="1" applyAlignment="1" applyProtection="1">
      <alignment horizontal="left"/>
    </xf>
    <xf numFmtId="0" fontId="10" fillId="8" borderId="0" xfId="6" applyFill="1" applyAlignment="1" applyProtection="1">
      <alignment horizontal="left"/>
    </xf>
    <xf numFmtId="2" fontId="7" fillId="7" borderId="13" xfId="6" applyNumberFormat="1" applyFont="1" applyFill="1" applyBorder="1" applyAlignment="1" applyProtection="1">
      <alignment horizontal="center"/>
    </xf>
    <xf numFmtId="2" fontId="7" fillId="7" borderId="12" xfId="6" applyNumberFormat="1" applyFont="1" applyFill="1" applyBorder="1" applyAlignment="1" applyProtection="1">
      <alignment horizontal="center"/>
    </xf>
    <xf numFmtId="165" fontId="7" fillId="7" borderId="12" xfId="6" applyNumberFormat="1" applyFont="1" applyFill="1" applyBorder="1" applyProtection="1"/>
    <xf numFmtId="0" fontId="7" fillId="7" borderId="12" xfId="6" applyFont="1" applyFill="1" applyBorder="1" applyAlignment="1" applyProtection="1">
      <alignment horizontal="right"/>
    </xf>
    <xf numFmtId="0" fontId="10" fillId="0" borderId="5" xfId="6" applyBorder="1" applyProtection="1"/>
    <xf numFmtId="0" fontId="10" fillId="0" borderId="4" xfId="6" applyBorder="1" applyProtection="1"/>
    <xf numFmtId="0" fontId="10" fillId="0" borderId="3" xfId="6" applyBorder="1" applyProtection="1"/>
    <xf numFmtId="0" fontId="1" fillId="8" borderId="17" xfId="5" applyFill="1" applyBorder="1" applyAlignment="1" applyProtection="1">
      <alignment horizontal="left" wrapText="1"/>
    </xf>
    <xf numFmtId="0" fontId="1" fillId="8" borderId="16" xfId="5" applyFill="1" applyBorder="1" applyAlignment="1" applyProtection="1">
      <alignment horizontal="left" wrapText="1"/>
    </xf>
    <xf numFmtId="0" fontId="13" fillId="8" borderId="20" xfId="5" applyFont="1" applyFill="1" applyBorder="1" applyAlignment="1" applyProtection="1">
      <alignment horizontal="left" vertical="top" wrapText="1"/>
    </xf>
    <xf numFmtId="0" fontId="13" fillId="8" borderId="17" xfId="5" applyFont="1" applyFill="1" applyBorder="1" applyAlignment="1" applyProtection="1">
      <alignment horizontal="left" vertical="top" wrapText="1"/>
    </xf>
    <xf numFmtId="0" fontId="13" fillId="8" borderId="16" xfId="5" applyFont="1" applyFill="1" applyBorder="1" applyAlignment="1" applyProtection="1">
      <alignment horizontal="left" vertical="top" wrapText="1"/>
    </xf>
    <xf numFmtId="0" fontId="1" fillId="8" borderId="20" xfId="5" applyFill="1" applyBorder="1" applyAlignment="1" applyProtection="1">
      <alignment horizontal="left" wrapText="1"/>
    </xf>
    <xf numFmtId="0" fontId="7" fillId="10" borderId="23" xfId="6" applyFont="1" applyFill="1" applyBorder="1" applyAlignment="1" applyProtection="1">
      <alignment horizontal="left"/>
    </xf>
    <xf numFmtId="0" fontId="7" fillId="10" borderId="22" xfId="6" applyFont="1" applyFill="1" applyBorder="1" applyAlignment="1" applyProtection="1">
      <alignment horizontal="left"/>
    </xf>
    <xf numFmtId="0" fontId="7" fillId="10" borderId="21" xfId="6" applyFont="1" applyFill="1" applyBorder="1" applyAlignment="1" applyProtection="1">
      <alignment horizontal="left"/>
    </xf>
    <xf numFmtId="0" fontId="14" fillId="8" borderId="20" xfId="5" applyFont="1" applyFill="1" applyBorder="1" applyAlignment="1" applyProtection="1">
      <alignment horizontal="left" vertical="top" wrapText="1"/>
    </xf>
    <xf numFmtId="0" fontId="10" fillId="8" borderId="17" xfId="6" applyFill="1" applyBorder="1" applyAlignment="1" applyProtection="1">
      <alignment vertical="top" wrapText="1"/>
    </xf>
    <xf numFmtId="0" fontId="10" fillId="8" borderId="16" xfId="6" applyFill="1" applyBorder="1" applyAlignment="1" applyProtection="1">
      <alignment vertical="top" wrapText="1"/>
    </xf>
    <xf numFmtId="0" fontId="13" fillId="2" borderId="20" xfId="3" applyFont="1" applyBorder="1" applyAlignment="1" applyProtection="1">
      <alignment horizontal="center" vertical="top"/>
      <protection locked="0"/>
    </xf>
    <xf numFmtId="0" fontId="13" fillId="2" borderId="17" xfId="3" applyFont="1" applyBorder="1" applyAlignment="1" applyProtection="1">
      <alignment horizontal="center" vertical="top"/>
      <protection locked="0"/>
    </xf>
    <xf numFmtId="0" fontId="13" fillId="2" borderId="19" xfId="3" applyFont="1" applyBorder="1" applyAlignment="1" applyProtection="1">
      <alignment horizontal="center" vertical="top"/>
      <protection locked="0"/>
    </xf>
    <xf numFmtId="0" fontId="13" fillId="2" borderId="26" xfId="3" applyFont="1" applyBorder="1" applyAlignment="1" applyProtection="1">
      <alignment horizontal="center" vertical="top"/>
      <protection locked="0"/>
    </xf>
    <xf numFmtId="0" fontId="13" fillId="2" borderId="25" xfId="3" applyFont="1" applyBorder="1" applyAlignment="1" applyProtection="1">
      <alignment horizontal="center" vertical="top"/>
      <protection locked="0"/>
    </xf>
    <xf numFmtId="0" fontId="13" fillId="2" borderId="24" xfId="3" applyFont="1" applyBorder="1" applyAlignment="1" applyProtection="1">
      <alignment horizontal="center" vertical="top"/>
      <protection locked="0"/>
    </xf>
    <xf numFmtId="44" fontId="7" fillId="7" borderId="12" xfId="7" applyFont="1" applyFill="1" applyBorder="1" applyAlignment="1" applyProtection="1">
      <alignment horizontal="center"/>
    </xf>
    <xf numFmtId="44" fontId="7" fillId="7" borderId="11" xfId="7" applyFont="1" applyFill="1" applyBorder="1" applyAlignment="1" applyProtection="1">
      <alignment horizontal="center"/>
    </xf>
    <xf numFmtId="164" fontId="11" fillId="5" borderId="8" xfId="7" applyNumberFormat="1" applyFont="1" applyFill="1" applyBorder="1" applyAlignment="1" applyProtection="1">
      <alignment horizontal="center" vertical="top"/>
    </xf>
    <xf numFmtId="164" fontId="11" fillId="5" borderId="7" xfId="7" applyNumberFormat="1" applyFont="1" applyFill="1" applyBorder="1" applyAlignment="1" applyProtection="1">
      <alignment horizontal="center" vertical="top"/>
    </xf>
    <xf numFmtId="0" fontId="12" fillId="9" borderId="18" xfId="6" applyFont="1" applyFill="1" applyBorder="1" applyAlignment="1" applyProtection="1">
      <alignment horizontal="left"/>
    </xf>
    <xf numFmtId="0" fontId="12" fillId="9" borderId="17" xfId="6" applyFont="1" applyFill="1" applyBorder="1" applyAlignment="1" applyProtection="1">
      <alignment horizontal="left"/>
    </xf>
    <xf numFmtId="0" fontId="12" fillId="9" borderId="16" xfId="6" applyFont="1" applyFill="1" applyBorder="1" applyAlignment="1" applyProtection="1">
      <alignment horizontal="left"/>
    </xf>
    <xf numFmtId="0" fontId="12" fillId="9" borderId="20" xfId="6" applyFont="1" applyFill="1" applyBorder="1" applyAlignment="1" applyProtection="1">
      <alignment horizontal="center"/>
    </xf>
    <xf numFmtId="0" fontId="12" fillId="9" borderId="19" xfId="6" applyFont="1" applyFill="1" applyBorder="1" applyAlignment="1" applyProtection="1">
      <alignment horizontal="center"/>
    </xf>
    <xf numFmtId="0" fontId="10" fillId="8" borderId="18" xfId="6" applyFill="1" applyBorder="1" applyAlignment="1" applyProtection="1">
      <alignment horizontal="left"/>
    </xf>
    <xf numFmtId="0" fontId="10" fillId="8" borderId="17" xfId="6" applyFill="1" applyBorder="1" applyAlignment="1" applyProtection="1">
      <alignment horizontal="left"/>
    </xf>
    <xf numFmtId="0" fontId="10" fillId="8" borderId="16" xfId="6" applyFill="1" applyBorder="1" applyAlignment="1" applyProtection="1">
      <alignment horizontal="left"/>
    </xf>
    <xf numFmtId="44" fontId="6" fillId="0" borderId="20" xfId="7" applyFont="1" applyFill="1" applyBorder="1" applyAlignment="1" applyProtection="1">
      <alignment horizontal="left"/>
    </xf>
    <xf numFmtId="44" fontId="6" fillId="0" borderId="19" xfId="7" applyFont="1" applyFill="1" applyBorder="1" applyAlignment="1" applyProtection="1">
      <alignment horizontal="left"/>
    </xf>
    <xf numFmtId="0" fontId="7" fillId="6" borderId="9" xfId="6" applyFont="1" applyFill="1" applyBorder="1" applyAlignment="1" applyProtection="1">
      <alignment horizontal="center"/>
    </xf>
    <xf numFmtId="0" fontId="7" fillId="6" borderId="8" xfId="6" applyFont="1" applyFill="1" applyBorder="1" applyAlignment="1" applyProtection="1">
      <alignment horizontal="center"/>
    </xf>
    <xf numFmtId="44" fontId="6" fillId="0" borderId="15" xfId="7" applyFont="1" applyFill="1" applyBorder="1" applyAlignment="1" applyProtection="1">
      <alignment horizontal="left"/>
    </xf>
    <xf numFmtId="44" fontId="6" fillId="0" borderId="14" xfId="7" applyFont="1" applyFill="1" applyBorder="1" applyAlignment="1" applyProtection="1">
      <alignment horizontal="left"/>
    </xf>
    <xf numFmtId="0" fontId="7" fillId="0" borderId="0" xfId="6" applyFont="1" applyAlignment="1" applyProtection="1">
      <alignment horizontal="right"/>
    </xf>
    <xf numFmtId="0" fontId="20" fillId="0" borderId="0" xfId="1" applyFont="1" applyBorder="1" applyAlignment="1" applyProtection="1">
      <alignment horizontal="center"/>
    </xf>
    <xf numFmtId="0" fontId="8" fillId="12" borderId="9" xfId="6" applyFont="1" applyFill="1" applyBorder="1" applyAlignment="1" applyProtection="1">
      <alignment horizontal="left" vertical="center"/>
    </xf>
    <xf numFmtId="0" fontId="8" fillId="12" borderId="8" xfId="6" applyFont="1" applyFill="1" applyBorder="1" applyAlignment="1" applyProtection="1">
      <alignment horizontal="left" vertical="center"/>
    </xf>
    <xf numFmtId="0" fontId="8" fillId="12" borderId="7" xfId="6" applyFont="1" applyFill="1" applyBorder="1" applyAlignment="1" applyProtection="1">
      <alignment horizontal="left" vertical="center"/>
    </xf>
  </cellXfs>
  <cellStyles count="9">
    <cellStyle name="40% - Accent1" xfId="5" builtinId="31"/>
    <cellStyle name="Accent6" xfId="8" builtinId="49"/>
    <cellStyle name="Berekening" xfId="4" builtinId="22"/>
    <cellStyle name="Invoer" xfId="3" builtinId="20"/>
    <cellStyle name="Kop 2" xfId="2" builtinId="17"/>
    <cellStyle name="Standaard" xfId="0" builtinId="0"/>
    <cellStyle name="Standaard 2" xfId="6" xr:uid="{5279C6E6-0A28-496F-939F-23DA5B302540}"/>
    <cellStyle name="Titel" xfId="1" builtinId="15"/>
    <cellStyle name="Valuta 2" xfId="7" xr:uid="{06F5F06F-AA5E-42A9-81E2-1ADF2B31D9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247650</xdr:colOff>
      <xdr:row>1</xdr:row>
      <xdr:rowOff>114300</xdr:rowOff>
    </xdr:from>
    <xdr:to>
      <xdr:col>7</xdr:col>
      <xdr:colOff>946150</xdr:colOff>
      <xdr:row>5</xdr:row>
      <xdr:rowOff>49530</xdr:rowOff>
    </xdr:to>
    <xdr:pic>
      <xdr:nvPicPr>
        <xdr:cNvPr id="2" name="Afbeelding 1" descr="Afbeelding met tekst&#10;&#10;Automatisch gegenereerde beschrijving">
          <a:extLst>
            <a:ext uri="{FF2B5EF4-FFF2-40B4-BE49-F238E27FC236}">
              <a16:creationId xmlns:a16="http://schemas.microsoft.com/office/drawing/2014/main" id="{EC1B6EEA-CF0E-C5B2-A3EF-DD263A12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10475" y="257175"/>
          <a:ext cx="1117600" cy="659130"/>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2ED1E-9A2C-432D-AA4E-97947F02DD75}">
  <dimension ref="A1:M37"/>
  <sheetViews>
    <sheetView showGridLines="0" tabSelected="1" zoomScaleNormal="100" workbookViewId="0">
      <selection activeCell="D26" sqref="D26:H26"/>
    </sheetView>
  </sheetViews>
  <sheetFormatPr defaultColWidth="0" defaultRowHeight="0" customHeight="1" zeroHeight="1" x14ac:dyDescent="0.25"/>
  <cols>
    <col min="1" max="2" width="2.5703125" style="89" customWidth="1"/>
    <col min="3" max="3" width="33" style="89" customWidth="1"/>
    <col min="4" max="4" width="25.28515625" style="89" customWidth="1"/>
    <col min="5" max="5" width="19.7109375" style="89" customWidth="1"/>
    <col min="6" max="6" width="27.28515625" style="89" customWidth="1"/>
    <col min="7" max="7" width="6.28515625" style="89" customWidth="1"/>
    <col min="8" max="8" width="18.140625" style="89" customWidth="1"/>
    <col min="9" max="10" width="2.5703125" style="89" customWidth="1"/>
    <col min="11" max="13" width="0" style="89" hidden="1" customWidth="1"/>
    <col min="14" max="16384" width="9.140625" style="89" hidden="1"/>
  </cols>
  <sheetData>
    <row r="1" spans="2:9" ht="11.45" x14ac:dyDescent="0.25"/>
    <row r="2" spans="2:9" ht="11.45" x14ac:dyDescent="0.25">
      <c r="B2" s="90"/>
      <c r="C2" s="91"/>
      <c r="D2" s="91"/>
      <c r="E2" s="91"/>
      <c r="F2" s="91"/>
      <c r="G2" s="91"/>
      <c r="H2" s="91"/>
      <c r="I2" s="92"/>
    </row>
    <row r="3" spans="2:9" ht="23.45" x14ac:dyDescent="0.55000000000000004">
      <c r="B3" s="93"/>
      <c r="C3" s="94" t="s">
        <v>68</v>
      </c>
      <c r="I3" s="95"/>
    </row>
    <row r="4" spans="2:9" ht="11.45" x14ac:dyDescent="0.25">
      <c r="B4" s="96"/>
      <c r="I4" s="95"/>
    </row>
    <row r="5" spans="2:9" ht="11.45" x14ac:dyDescent="0.25">
      <c r="B5" s="96"/>
      <c r="I5" s="95"/>
    </row>
    <row r="6" spans="2:9" ht="17.100000000000001" x14ac:dyDescent="0.4">
      <c r="B6" s="96"/>
      <c r="C6" s="97" t="s">
        <v>24</v>
      </c>
      <c r="I6" s="95"/>
    </row>
    <row r="7" spans="2:9" ht="32.25" customHeight="1" x14ac:dyDescent="0.25">
      <c r="B7" s="96"/>
      <c r="C7" s="119" t="s">
        <v>35</v>
      </c>
      <c r="D7" s="120"/>
      <c r="E7" s="120"/>
      <c r="F7" s="120"/>
      <c r="G7" s="120"/>
      <c r="H7" s="121"/>
      <c r="I7" s="95"/>
    </row>
    <row r="8" spans="2:9" ht="11.45" x14ac:dyDescent="0.25">
      <c r="B8" s="96"/>
      <c r="I8" s="95"/>
    </row>
    <row r="9" spans="2:9" ht="17.100000000000001" x14ac:dyDescent="0.4">
      <c r="B9" s="96"/>
      <c r="C9" s="97" t="s">
        <v>23</v>
      </c>
      <c r="I9" s="95"/>
    </row>
    <row r="10" spans="2:9" ht="14.45" x14ac:dyDescent="0.35">
      <c r="B10" s="96"/>
      <c r="C10" s="98" t="s">
        <v>22</v>
      </c>
      <c r="D10" s="117" t="s">
        <v>66</v>
      </c>
      <c r="E10" s="117"/>
      <c r="F10" s="117"/>
      <c r="G10" s="117"/>
      <c r="H10" s="118"/>
      <c r="I10" s="95"/>
    </row>
    <row r="11" spans="2:9" ht="30.75" customHeight="1" x14ac:dyDescent="0.35">
      <c r="B11" s="96"/>
      <c r="C11" s="99" t="s">
        <v>21</v>
      </c>
      <c r="D11" s="122" t="s">
        <v>20</v>
      </c>
      <c r="E11" s="117"/>
      <c r="F11" s="117"/>
      <c r="G11" s="117"/>
      <c r="H11" s="118"/>
      <c r="I11" s="95"/>
    </row>
    <row r="12" spans="2:9" ht="14.45" customHeight="1" x14ac:dyDescent="0.35">
      <c r="B12" s="96"/>
      <c r="C12" s="100" t="s">
        <v>19</v>
      </c>
      <c r="D12" s="122" t="s">
        <v>18</v>
      </c>
      <c r="E12" s="117"/>
      <c r="F12" s="117"/>
      <c r="G12" s="117"/>
      <c r="H12" s="118"/>
      <c r="I12" s="95"/>
    </row>
    <row r="13" spans="2:9" ht="14.45" x14ac:dyDescent="0.35">
      <c r="B13" s="96"/>
      <c r="C13" s="1" t="s">
        <v>17</v>
      </c>
      <c r="D13" s="117" t="s">
        <v>16</v>
      </c>
      <c r="E13" s="117"/>
      <c r="F13" s="117"/>
      <c r="G13" s="117"/>
      <c r="H13" s="118"/>
      <c r="I13" s="95"/>
    </row>
    <row r="14" spans="2:9" ht="14.45" x14ac:dyDescent="0.35">
      <c r="B14" s="96"/>
      <c r="C14" s="101" t="s">
        <v>15</v>
      </c>
      <c r="D14" s="117" t="s">
        <v>14</v>
      </c>
      <c r="E14" s="117"/>
      <c r="F14" s="117"/>
      <c r="G14" s="117"/>
      <c r="H14" s="118"/>
      <c r="I14" s="95"/>
    </row>
    <row r="15" spans="2:9" ht="15.6" customHeight="1" x14ac:dyDescent="0.35">
      <c r="B15" s="96"/>
      <c r="C15" s="102" t="s">
        <v>13</v>
      </c>
      <c r="D15" s="117" t="s">
        <v>12</v>
      </c>
      <c r="E15" s="117"/>
      <c r="F15" s="117"/>
      <c r="G15" s="117"/>
      <c r="H15" s="118"/>
      <c r="I15" s="95"/>
    </row>
    <row r="16" spans="2:9" ht="11.45" x14ac:dyDescent="0.25">
      <c r="B16" s="96"/>
      <c r="I16" s="95"/>
    </row>
    <row r="17" spans="2:9" ht="17.100000000000001" x14ac:dyDescent="0.4">
      <c r="B17" s="96"/>
      <c r="C17" s="97" t="s">
        <v>11</v>
      </c>
      <c r="F17" s="103"/>
      <c r="G17" s="104"/>
      <c r="H17" s="103"/>
      <c r="I17" s="95"/>
    </row>
    <row r="18" spans="2:9" ht="46.5" customHeight="1" x14ac:dyDescent="0.25">
      <c r="B18" s="96"/>
      <c r="C18" s="126" t="s">
        <v>48</v>
      </c>
      <c r="D18" s="127"/>
      <c r="E18" s="127"/>
      <c r="F18" s="127"/>
      <c r="G18" s="127"/>
      <c r="H18" s="128"/>
      <c r="I18" s="95"/>
    </row>
    <row r="19" spans="2:9" ht="11.45" x14ac:dyDescent="0.25">
      <c r="B19" s="96"/>
      <c r="I19" s="95"/>
    </row>
    <row r="20" spans="2:9" ht="17.45" thickBot="1" x14ac:dyDescent="0.45">
      <c r="B20" s="96"/>
      <c r="C20" s="105" t="s">
        <v>10</v>
      </c>
      <c r="I20" s="95"/>
    </row>
    <row r="21" spans="2:9" ht="14.45" x14ac:dyDescent="0.35">
      <c r="B21" s="96"/>
      <c r="C21" s="123" t="s">
        <v>9</v>
      </c>
      <c r="D21" s="124"/>
      <c r="E21" s="124"/>
      <c r="F21" s="124"/>
      <c r="G21" s="124"/>
      <c r="H21" s="125"/>
      <c r="I21" s="95"/>
    </row>
    <row r="22" spans="2:9" ht="14.45" x14ac:dyDescent="0.25">
      <c r="B22" s="96"/>
      <c r="C22" s="106" t="s">
        <v>8</v>
      </c>
      <c r="D22" s="129"/>
      <c r="E22" s="130"/>
      <c r="F22" s="130"/>
      <c r="G22" s="130"/>
      <c r="H22" s="131"/>
      <c r="I22" s="95"/>
    </row>
    <row r="23" spans="2:9" ht="14.45" x14ac:dyDescent="0.25">
      <c r="B23" s="96"/>
      <c r="C23" s="106" t="s">
        <v>7</v>
      </c>
      <c r="D23" s="129"/>
      <c r="E23" s="130"/>
      <c r="F23" s="130"/>
      <c r="G23" s="130"/>
      <c r="H23" s="131"/>
      <c r="I23" s="95"/>
    </row>
    <row r="24" spans="2:9" ht="14.45" x14ac:dyDescent="0.25">
      <c r="B24" s="96"/>
      <c r="C24" s="106" t="s">
        <v>6</v>
      </c>
      <c r="D24" s="129"/>
      <c r="E24" s="130"/>
      <c r="F24" s="130"/>
      <c r="G24" s="130"/>
      <c r="H24" s="131"/>
      <c r="I24" s="95"/>
    </row>
    <row r="25" spans="2:9" ht="14.45" x14ac:dyDescent="0.25">
      <c r="B25" s="96"/>
      <c r="C25" s="106" t="s">
        <v>5</v>
      </c>
      <c r="D25" s="129"/>
      <c r="E25" s="130"/>
      <c r="F25" s="130"/>
      <c r="G25" s="130"/>
      <c r="H25" s="131"/>
      <c r="I25" s="95"/>
    </row>
    <row r="26" spans="2:9" ht="62.25" customHeight="1" thickBot="1" x14ac:dyDescent="0.3">
      <c r="B26" s="96"/>
      <c r="C26" s="107" t="s">
        <v>4</v>
      </c>
      <c r="D26" s="132"/>
      <c r="E26" s="133"/>
      <c r="F26" s="133"/>
      <c r="G26" s="133"/>
      <c r="H26" s="134"/>
      <c r="I26" s="95"/>
    </row>
    <row r="27" spans="2:9" ht="12" thickBot="1" x14ac:dyDescent="0.3">
      <c r="B27" s="96"/>
      <c r="I27" s="95"/>
    </row>
    <row r="28" spans="2:9" ht="14.45" x14ac:dyDescent="0.35">
      <c r="B28" s="96"/>
      <c r="C28" s="123" t="s">
        <v>3</v>
      </c>
      <c r="D28" s="124"/>
      <c r="E28" s="124"/>
      <c r="F28" s="124"/>
      <c r="G28" s="124"/>
      <c r="H28" s="125"/>
      <c r="I28" s="95"/>
    </row>
    <row r="29" spans="2:9" ht="15" x14ac:dyDescent="0.25">
      <c r="B29" s="96"/>
      <c r="C29" s="139" t="s">
        <v>2</v>
      </c>
      <c r="D29" s="140"/>
      <c r="E29" s="140"/>
      <c r="F29" s="141"/>
      <c r="G29" s="142" t="s">
        <v>1</v>
      </c>
      <c r="H29" s="143"/>
      <c r="I29" s="95"/>
    </row>
    <row r="30" spans="2:9" ht="14.45" customHeight="1" x14ac:dyDescent="0.35">
      <c r="B30" s="96"/>
      <c r="C30" s="144" t="s">
        <v>67</v>
      </c>
      <c r="D30" s="145"/>
      <c r="E30" s="145"/>
      <c r="F30" s="146"/>
      <c r="G30" s="147">
        <f>'2. Invulblad'!G13</f>
        <v>0</v>
      </c>
      <c r="H30" s="148"/>
      <c r="I30" s="95"/>
    </row>
    <row r="31" spans="2:9" ht="14.45" x14ac:dyDescent="0.35">
      <c r="B31" s="96"/>
      <c r="C31" s="108" t="s">
        <v>65</v>
      </c>
      <c r="D31" s="109"/>
      <c r="E31" s="109"/>
      <c r="F31" s="109"/>
      <c r="G31" s="151">
        <f>'2. Invulblad'!E18</f>
        <v>0</v>
      </c>
      <c r="H31" s="152"/>
      <c r="I31" s="95"/>
    </row>
    <row r="32" spans="2:9" ht="15" thickBot="1" x14ac:dyDescent="0.4">
      <c r="B32" s="96"/>
      <c r="C32" s="110"/>
      <c r="D32" s="111"/>
      <c r="E32" s="112"/>
      <c r="F32" s="113" t="s">
        <v>0</v>
      </c>
      <c r="G32" s="135">
        <f>SUM(G30:H31)</f>
        <v>0</v>
      </c>
      <c r="H32" s="136"/>
      <c r="I32" s="95"/>
    </row>
    <row r="33" spans="2:9" ht="12" thickBot="1" x14ac:dyDescent="0.3">
      <c r="B33" s="96"/>
      <c r="I33" s="95"/>
    </row>
    <row r="34" spans="2:9" ht="18.95" thickBot="1" x14ac:dyDescent="0.4">
      <c r="B34" s="96"/>
      <c r="C34" s="149" t="s">
        <v>49</v>
      </c>
      <c r="D34" s="150"/>
      <c r="E34" s="150"/>
      <c r="F34" s="150"/>
      <c r="G34" s="137">
        <f>'2. Invulblad'!E19</f>
        <v>0</v>
      </c>
      <c r="H34" s="138"/>
      <c r="I34" s="95"/>
    </row>
    <row r="35" spans="2:9" ht="11.45" x14ac:dyDescent="0.25">
      <c r="B35" s="114"/>
      <c r="C35" s="115"/>
      <c r="D35" s="115"/>
      <c r="E35" s="115"/>
      <c r="F35" s="115"/>
      <c r="G35" s="115"/>
      <c r="H35" s="115"/>
      <c r="I35" s="116"/>
    </row>
    <row r="36" spans="2:9" ht="11.45" x14ac:dyDescent="0.25"/>
    <row r="37" spans="2:9" ht="11.45" hidden="1" x14ac:dyDescent="0.25"/>
  </sheetData>
  <sheetProtection algorithmName="SHA-512" hashValue="CTL1wTsQnVn9jz/1TwQ/YYPKaBs6/XbvlKRowH+CAcq1Aox1yHVlWXTGn5/9iAMNRMWItreaicj+kFAFzPxxVw==" saltValue="GYfqN9WpVMZJ1y1OhMIZ8w==" spinCount="100000" sheet="1" selectLockedCells="1"/>
  <mergeCells count="23">
    <mergeCell ref="G32:H32"/>
    <mergeCell ref="G34:H34"/>
    <mergeCell ref="C29:F29"/>
    <mergeCell ref="G29:H29"/>
    <mergeCell ref="C30:F30"/>
    <mergeCell ref="G30:H30"/>
    <mergeCell ref="C34:F34"/>
    <mergeCell ref="G31:H31"/>
    <mergeCell ref="C28:H28"/>
    <mergeCell ref="D15:H15"/>
    <mergeCell ref="C18:H18"/>
    <mergeCell ref="C21:H21"/>
    <mergeCell ref="D22:H22"/>
    <mergeCell ref="D23:H23"/>
    <mergeCell ref="D24:H24"/>
    <mergeCell ref="D25:H25"/>
    <mergeCell ref="D26:H26"/>
    <mergeCell ref="D14:H14"/>
    <mergeCell ref="C7:H7"/>
    <mergeCell ref="D10:H10"/>
    <mergeCell ref="D11:H11"/>
    <mergeCell ref="D12:H12"/>
    <mergeCell ref="D13:H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874C4-271D-40F6-BBE2-7E19F7532043}">
  <dimension ref="A1:XFC122"/>
  <sheetViews>
    <sheetView showGridLines="0" topLeftCell="A7" zoomScale="175" zoomScaleNormal="175" workbookViewId="0">
      <selection activeCell="D17" sqref="D17"/>
    </sheetView>
  </sheetViews>
  <sheetFormatPr defaultColWidth="0" defaultRowHeight="12" customHeight="1" zeroHeight="1" x14ac:dyDescent="0.2"/>
  <cols>
    <col min="1" max="1" width="2.85546875" style="7" customWidth="1"/>
    <col min="2" max="2" width="3.28515625" style="7" customWidth="1"/>
    <col min="3" max="3" width="5" style="7" bestFit="1" customWidth="1"/>
    <col min="4" max="4" width="47.140625" style="7" customWidth="1"/>
    <col min="5" max="5" width="20.85546875" style="17" customWidth="1"/>
    <col min="6" max="6" width="21.5703125" style="17" customWidth="1"/>
    <col min="7" max="7" width="17.7109375" style="8" bestFit="1" customWidth="1"/>
    <col min="8" max="8" width="4.28515625" style="8" customWidth="1"/>
    <col min="9" max="9" width="2.85546875" style="7" customWidth="1"/>
    <col min="10" max="24" width="0" style="7" hidden="1"/>
    <col min="25" max="16383" width="81.140625" style="7" hidden="1"/>
    <col min="16384" max="16384" width="2.5703125" style="7" hidden="1"/>
  </cols>
  <sheetData>
    <row r="1" spans="2:9" ht="12.75" thickBot="1" x14ac:dyDescent="0.25">
      <c r="E1" s="7"/>
      <c r="F1" s="7"/>
    </row>
    <row r="2" spans="2:9" x14ac:dyDescent="0.2">
      <c r="B2" s="9"/>
      <c r="C2" s="10"/>
      <c r="D2" s="10"/>
      <c r="E2" s="10"/>
      <c r="F2" s="10"/>
      <c r="G2" s="11"/>
      <c r="H2" s="12"/>
      <c r="I2" s="13"/>
    </row>
    <row r="3" spans="2:9" ht="23.25" x14ac:dyDescent="0.35">
      <c r="B3" s="14"/>
      <c r="C3" s="154" t="s">
        <v>68</v>
      </c>
      <c r="D3" s="154"/>
      <c r="E3" s="15"/>
      <c r="F3" s="15"/>
      <c r="G3" s="15"/>
      <c r="H3" s="16"/>
      <c r="I3" s="13"/>
    </row>
    <row r="4" spans="2:9" ht="13.5" customHeight="1" thickBot="1" x14ac:dyDescent="0.25">
      <c r="B4" s="14"/>
      <c r="H4" s="18"/>
    </row>
    <row r="5" spans="2:9" s="21" customFormat="1" ht="21.75" customHeight="1" thickBot="1" x14ac:dyDescent="0.3">
      <c r="B5" s="19"/>
      <c r="C5" s="155" t="s">
        <v>67</v>
      </c>
      <c r="D5" s="156"/>
      <c r="E5" s="156"/>
      <c r="F5" s="156"/>
      <c r="G5" s="157"/>
      <c r="H5" s="20"/>
    </row>
    <row r="6" spans="2:9" s="21" customFormat="1" ht="35.25" customHeight="1" x14ac:dyDescent="0.25">
      <c r="B6" s="19"/>
      <c r="C6" s="22" t="s">
        <v>25</v>
      </c>
      <c r="D6" s="23" t="s">
        <v>2</v>
      </c>
      <c r="E6" s="23" t="s">
        <v>45</v>
      </c>
      <c r="F6" s="24" t="s">
        <v>44</v>
      </c>
      <c r="G6" s="25" t="s">
        <v>30</v>
      </c>
      <c r="H6" s="26"/>
    </row>
    <row r="7" spans="2:9" s="21" customFormat="1" ht="13.5" customHeight="1" x14ac:dyDescent="0.25">
      <c r="B7" s="19"/>
      <c r="C7" s="27" t="s">
        <v>29</v>
      </c>
      <c r="D7" s="28" t="s">
        <v>31</v>
      </c>
      <c r="E7" s="29">
        <v>250</v>
      </c>
      <c r="F7" s="2">
        <v>0</v>
      </c>
      <c r="G7" s="30">
        <f>E7*F7</f>
        <v>0</v>
      </c>
      <c r="H7" s="31"/>
    </row>
    <row r="8" spans="2:9" s="21" customFormat="1" ht="13.5" customHeight="1" x14ac:dyDescent="0.25">
      <c r="B8" s="19"/>
      <c r="C8" s="32" t="s">
        <v>28</v>
      </c>
      <c r="D8" s="33" t="s">
        <v>32</v>
      </c>
      <c r="E8" s="29">
        <v>75</v>
      </c>
      <c r="F8" s="2">
        <v>0</v>
      </c>
      <c r="G8" s="30">
        <f>E8*F8</f>
        <v>0</v>
      </c>
      <c r="H8" s="31"/>
    </row>
    <row r="9" spans="2:9" s="21" customFormat="1" ht="13.5" customHeight="1" thickBot="1" x14ac:dyDescent="0.3">
      <c r="B9" s="19"/>
      <c r="C9" s="34" t="s">
        <v>27</v>
      </c>
      <c r="D9" s="35" t="s">
        <v>33</v>
      </c>
      <c r="E9" s="36">
        <v>75</v>
      </c>
      <c r="F9" s="5">
        <v>0</v>
      </c>
      <c r="G9" s="37">
        <f>E9*F9</f>
        <v>0</v>
      </c>
      <c r="H9" s="31"/>
    </row>
    <row r="10" spans="2:9" s="21" customFormat="1" ht="13.5" customHeight="1" thickBot="1" x14ac:dyDescent="0.3">
      <c r="B10" s="19"/>
      <c r="C10" s="38" t="s">
        <v>25</v>
      </c>
      <c r="D10" s="39" t="s">
        <v>2</v>
      </c>
      <c r="E10" s="39" t="s">
        <v>71</v>
      </c>
      <c r="F10" s="39" t="s">
        <v>64</v>
      </c>
      <c r="G10" s="40" t="s">
        <v>34</v>
      </c>
      <c r="H10" s="31"/>
    </row>
    <row r="11" spans="2:9" s="21" customFormat="1" ht="13.5" customHeight="1" thickBot="1" x14ac:dyDescent="0.3">
      <c r="B11" s="19"/>
      <c r="C11" s="41" t="s">
        <v>70</v>
      </c>
      <c r="D11" s="42" t="s">
        <v>72</v>
      </c>
      <c r="E11" s="43">
        <v>600</v>
      </c>
      <c r="F11" s="6">
        <v>0</v>
      </c>
      <c r="G11" s="44">
        <f>E11*F11</f>
        <v>0</v>
      </c>
      <c r="H11" s="31"/>
    </row>
    <row r="12" spans="2:9" s="21" customFormat="1" ht="13.5" customHeight="1" thickBot="1" x14ac:dyDescent="0.3">
      <c r="B12" s="19"/>
      <c r="F12" s="45" t="s">
        <v>34</v>
      </c>
      <c r="G12" s="46">
        <f>SUM(G7:G9)+G11</f>
        <v>0</v>
      </c>
      <c r="H12" s="47"/>
    </row>
    <row r="13" spans="2:9" s="21" customFormat="1" ht="30.75" customHeight="1" x14ac:dyDescent="0.25">
      <c r="B13" s="19"/>
      <c r="F13" s="48" t="s">
        <v>74</v>
      </c>
      <c r="G13" s="49">
        <f>G12*5</f>
        <v>0</v>
      </c>
      <c r="H13" s="47"/>
    </row>
    <row r="14" spans="2:9" s="21" customFormat="1" ht="13.5" customHeight="1" thickBot="1" x14ac:dyDescent="0.3">
      <c r="B14" s="19"/>
      <c r="F14" s="50"/>
      <c r="G14" s="50"/>
      <c r="H14" s="47"/>
    </row>
    <row r="15" spans="2:9" s="21" customFormat="1" ht="13.5" customHeight="1" thickBot="1" x14ac:dyDescent="0.3">
      <c r="B15" s="19"/>
      <c r="C15" s="155" t="s">
        <v>65</v>
      </c>
      <c r="D15" s="156"/>
      <c r="E15" s="157"/>
      <c r="F15" s="51"/>
      <c r="G15" s="51"/>
      <c r="H15" s="47"/>
    </row>
    <row r="16" spans="2:9" s="21" customFormat="1" ht="13.5" customHeight="1" x14ac:dyDescent="0.25">
      <c r="B16" s="19"/>
      <c r="C16" s="22" t="s">
        <v>25</v>
      </c>
      <c r="D16" s="23" t="s">
        <v>2</v>
      </c>
      <c r="E16" s="52" t="s">
        <v>51</v>
      </c>
      <c r="F16" s="51"/>
      <c r="G16" s="51"/>
      <c r="H16" s="47"/>
    </row>
    <row r="17" spans="2:8" s="21" customFormat="1" ht="63.75" customHeight="1" thickBot="1" x14ac:dyDescent="0.3">
      <c r="B17" s="19"/>
      <c r="C17" s="53" t="s">
        <v>26</v>
      </c>
      <c r="D17" s="54" t="s">
        <v>50</v>
      </c>
      <c r="E17" s="4">
        <v>0</v>
      </c>
      <c r="F17" s="51"/>
      <c r="G17" s="51"/>
      <c r="H17" s="47"/>
    </row>
    <row r="18" spans="2:8" s="21" customFormat="1" ht="13.5" customHeight="1" x14ac:dyDescent="0.25">
      <c r="B18" s="19"/>
      <c r="D18" s="55" t="s">
        <v>52</v>
      </c>
      <c r="E18" s="56">
        <f>E17</f>
        <v>0</v>
      </c>
      <c r="H18" s="47"/>
    </row>
    <row r="19" spans="2:8" s="21" customFormat="1" ht="13.5" customHeight="1" x14ac:dyDescent="0.25">
      <c r="B19" s="19"/>
      <c r="C19" s="50"/>
      <c r="D19" s="57" t="s">
        <v>73</v>
      </c>
      <c r="E19" s="58">
        <f>E18+G13</f>
        <v>0</v>
      </c>
      <c r="F19" s="50"/>
      <c r="G19" s="50"/>
      <c r="H19" s="47"/>
    </row>
    <row r="20" spans="2:8" s="21" customFormat="1" ht="13.5" customHeight="1" thickBot="1" x14ac:dyDescent="0.3">
      <c r="B20" s="19"/>
      <c r="C20" s="50"/>
      <c r="D20" s="50"/>
      <c r="E20" s="50"/>
      <c r="H20" s="47"/>
    </row>
    <row r="21" spans="2:8" s="21" customFormat="1" ht="21.75" customHeight="1" thickBot="1" x14ac:dyDescent="0.3">
      <c r="B21" s="19"/>
      <c r="C21" s="155" t="s">
        <v>53</v>
      </c>
      <c r="D21" s="156"/>
      <c r="E21" s="157"/>
      <c r="F21" s="51"/>
      <c r="G21" s="51"/>
      <c r="H21" s="20"/>
    </row>
    <row r="22" spans="2:8" s="21" customFormat="1" ht="30" x14ac:dyDescent="0.25">
      <c r="B22" s="19"/>
      <c r="C22" s="59" t="s">
        <v>25</v>
      </c>
      <c r="D22" s="60" t="s">
        <v>2</v>
      </c>
      <c r="E22" s="61" t="s">
        <v>36</v>
      </c>
      <c r="F22" s="62"/>
      <c r="G22" s="63"/>
      <c r="H22" s="64"/>
    </row>
    <row r="23" spans="2:8" s="21" customFormat="1" ht="13.5" customHeight="1" x14ac:dyDescent="0.25">
      <c r="B23" s="19"/>
      <c r="C23" s="65" t="s">
        <v>54</v>
      </c>
      <c r="D23" s="66" t="s">
        <v>37</v>
      </c>
      <c r="E23" s="3">
        <v>0</v>
      </c>
      <c r="F23" s="67"/>
      <c r="G23" s="68"/>
      <c r="H23" s="69"/>
    </row>
    <row r="24" spans="2:8" s="21" customFormat="1" ht="13.5" customHeight="1" x14ac:dyDescent="0.25">
      <c r="B24" s="19"/>
      <c r="C24" s="65" t="s">
        <v>55</v>
      </c>
      <c r="D24" s="66" t="s">
        <v>39</v>
      </c>
      <c r="E24" s="3">
        <v>0</v>
      </c>
      <c r="F24" s="67"/>
      <c r="G24" s="68"/>
      <c r="H24" s="69"/>
    </row>
    <row r="25" spans="2:8" s="21" customFormat="1" ht="13.5" customHeight="1" x14ac:dyDescent="0.25">
      <c r="B25" s="19"/>
      <c r="C25" s="65" t="s">
        <v>56</v>
      </c>
      <c r="D25" s="66" t="s">
        <v>40</v>
      </c>
      <c r="E25" s="3">
        <v>0</v>
      </c>
      <c r="F25" s="67"/>
      <c r="G25" s="68"/>
      <c r="H25" s="69"/>
    </row>
    <row r="26" spans="2:8" s="21" customFormat="1" ht="13.5" customHeight="1" x14ac:dyDescent="0.25">
      <c r="B26" s="19"/>
      <c r="C26" s="65" t="s">
        <v>57</v>
      </c>
      <c r="D26" s="66" t="s">
        <v>38</v>
      </c>
      <c r="E26" s="3">
        <v>0</v>
      </c>
      <c r="F26" s="67"/>
      <c r="G26" s="68"/>
      <c r="H26" s="69"/>
    </row>
    <row r="27" spans="2:8" s="21" customFormat="1" ht="13.5" customHeight="1" x14ac:dyDescent="0.25">
      <c r="B27" s="19"/>
      <c r="C27" s="65" t="s">
        <v>58</v>
      </c>
      <c r="D27" s="66" t="s">
        <v>43</v>
      </c>
      <c r="E27" s="3">
        <v>0</v>
      </c>
      <c r="F27" s="67"/>
      <c r="G27" s="68"/>
      <c r="H27" s="69"/>
    </row>
    <row r="28" spans="2:8" s="21" customFormat="1" ht="13.5" customHeight="1" x14ac:dyDescent="0.25">
      <c r="B28" s="19"/>
      <c r="C28" s="65" t="s">
        <v>59</v>
      </c>
      <c r="D28" s="66" t="s">
        <v>46</v>
      </c>
      <c r="E28" s="3">
        <v>0</v>
      </c>
      <c r="F28" s="67"/>
      <c r="G28" s="68"/>
      <c r="H28" s="69"/>
    </row>
    <row r="29" spans="2:8" s="21" customFormat="1" ht="13.5" customHeight="1" x14ac:dyDescent="0.25">
      <c r="B29" s="19"/>
      <c r="C29" s="65" t="s">
        <v>60</v>
      </c>
      <c r="D29" s="66" t="s">
        <v>47</v>
      </c>
      <c r="E29" s="3">
        <v>0</v>
      </c>
      <c r="F29" s="67"/>
      <c r="G29" s="68"/>
      <c r="H29" s="69"/>
    </row>
    <row r="30" spans="2:8" s="21" customFormat="1" ht="13.5" customHeight="1" x14ac:dyDescent="0.25">
      <c r="B30" s="19"/>
      <c r="C30" s="65" t="s">
        <v>61</v>
      </c>
      <c r="D30" s="66" t="s">
        <v>42</v>
      </c>
      <c r="E30" s="3">
        <v>0</v>
      </c>
      <c r="F30" s="67"/>
      <c r="G30" s="68"/>
      <c r="H30" s="69"/>
    </row>
    <row r="31" spans="2:8" s="21" customFormat="1" ht="13.5" customHeight="1" x14ac:dyDescent="0.25">
      <c r="B31" s="19"/>
      <c r="C31" s="65" t="s">
        <v>62</v>
      </c>
      <c r="D31" s="66" t="s">
        <v>41</v>
      </c>
      <c r="E31" s="3">
        <v>0</v>
      </c>
      <c r="F31" s="67"/>
      <c r="G31" s="68"/>
      <c r="H31" s="69"/>
    </row>
    <row r="32" spans="2:8" s="21" customFormat="1" ht="15" x14ac:dyDescent="0.25">
      <c r="B32" s="19"/>
      <c r="C32" s="65" t="s">
        <v>63</v>
      </c>
      <c r="D32" s="66" t="s">
        <v>69</v>
      </c>
      <c r="E32" s="3">
        <v>0</v>
      </c>
      <c r="F32" s="67"/>
      <c r="G32" s="68"/>
      <c r="H32" s="69"/>
    </row>
    <row r="33" spans="2:8" s="21" customFormat="1" ht="13.5" customHeight="1" thickBot="1" x14ac:dyDescent="0.3">
      <c r="B33" s="70"/>
      <c r="C33" s="71"/>
      <c r="D33" s="72"/>
      <c r="E33" s="72"/>
      <c r="F33" s="72"/>
      <c r="G33" s="73"/>
      <c r="H33" s="74"/>
    </row>
    <row r="34" spans="2:8" s="21" customFormat="1" ht="15" x14ac:dyDescent="0.25">
      <c r="C34" s="51"/>
      <c r="D34" s="51"/>
      <c r="E34" s="51"/>
      <c r="F34" s="51"/>
      <c r="G34" s="51"/>
      <c r="H34" s="75"/>
    </row>
    <row r="35" spans="2:8" s="21" customFormat="1" ht="15" hidden="1" x14ac:dyDescent="0.25">
      <c r="C35" s="62"/>
      <c r="D35" s="62"/>
      <c r="E35" s="62"/>
      <c r="F35" s="62"/>
      <c r="G35" s="63"/>
      <c r="H35" s="75"/>
    </row>
    <row r="36" spans="2:8" s="21" customFormat="1" ht="13.5" hidden="1" customHeight="1" x14ac:dyDescent="0.25">
      <c r="D36" s="76"/>
      <c r="E36" s="77"/>
      <c r="F36" s="67"/>
      <c r="G36" s="68"/>
      <c r="H36" s="75"/>
    </row>
    <row r="37" spans="2:8" s="21" customFormat="1" ht="13.5" hidden="1" customHeight="1" x14ac:dyDescent="0.25">
      <c r="D37" s="76"/>
      <c r="E37" s="78"/>
      <c r="F37" s="67"/>
      <c r="G37" s="68"/>
      <c r="H37" s="75"/>
    </row>
    <row r="38" spans="2:8" s="21" customFormat="1" ht="13.5" hidden="1" customHeight="1" x14ac:dyDescent="0.25">
      <c r="D38" s="76"/>
      <c r="E38" s="77"/>
      <c r="F38" s="67"/>
      <c r="G38" s="68"/>
      <c r="H38" s="75"/>
    </row>
    <row r="39" spans="2:8" s="21" customFormat="1" ht="15" hidden="1" x14ac:dyDescent="0.25">
      <c r="D39" s="76"/>
      <c r="E39" s="153"/>
      <c r="F39" s="153"/>
      <c r="G39" s="79"/>
      <c r="H39" s="80"/>
    </row>
    <row r="40" spans="2:8" s="21" customFormat="1" ht="13.5" hidden="1" customHeight="1" x14ac:dyDescent="0.25">
      <c r="H40" s="75"/>
    </row>
    <row r="41" spans="2:8" s="21" customFormat="1" ht="21.75" hidden="1" customHeight="1" x14ac:dyDescent="0.25">
      <c r="C41" s="51"/>
      <c r="D41" s="51"/>
      <c r="E41" s="51"/>
      <c r="F41" s="51"/>
      <c r="G41" s="51"/>
      <c r="H41" s="75"/>
    </row>
    <row r="42" spans="2:8" s="21" customFormat="1" ht="15" hidden="1" x14ac:dyDescent="0.25">
      <c r="C42" s="62"/>
      <c r="D42" s="62"/>
      <c r="E42" s="62"/>
      <c r="F42" s="62"/>
      <c r="G42" s="63"/>
      <c r="H42" s="75"/>
    </row>
    <row r="43" spans="2:8" s="21" customFormat="1" ht="13.5" hidden="1" customHeight="1" x14ac:dyDescent="0.25">
      <c r="D43" s="76"/>
      <c r="E43" s="77"/>
      <c r="F43" s="67"/>
      <c r="G43" s="68"/>
      <c r="H43" s="75"/>
    </row>
    <row r="44" spans="2:8" s="21" customFormat="1" ht="13.5" hidden="1" customHeight="1" x14ac:dyDescent="0.25">
      <c r="D44" s="76"/>
      <c r="E44" s="77"/>
      <c r="F44" s="67"/>
      <c r="G44" s="68"/>
      <c r="H44" s="75"/>
    </row>
    <row r="45" spans="2:8" s="21" customFormat="1" ht="13.5" hidden="1" customHeight="1" x14ac:dyDescent="0.25">
      <c r="D45" s="76"/>
      <c r="E45" s="77"/>
      <c r="F45" s="67"/>
      <c r="G45" s="68"/>
      <c r="H45" s="75"/>
    </row>
    <row r="46" spans="2:8" s="21" customFormat="1" ht="13.5" hidden="1" customHeight="1" x14ac:dyDescent="0.25">
      <c r="D46" s="76"/>
      <c r="E46" s="153"/>
      <c r="F46" s="153"/>
      <c r="G46" s="79"/>
      <c r="H46" s="75"/>
    </row>
    <row r="47" spans="2:8" s="21" customFormat="1" ht="13.5" hidden="1" customHeight="1" x14ac:dyDescent="0.25">
      <c r="D47" s="76"/>
      <c r="E47" s="76"/>
      <c r="F47" s="76"/>
      <c r="G47" s="75"/>
      <c r="H47" s="75"/>
    </row>
    <row r="48" spans="2:8" s="21" customFormat="1" ht="13.5" hidden="1" customHeight="1" x14ac:dyDescent="0.25">
      <c r="C48" s="81"/>
      <c r="D48" s="81"/>
      <c r="E48" s="81"/>
      <c r="F48" s="81"/>
      <c r="G48" s="81"/>
      <c r="H48" s="82"/>
    </row>
    <row r="49" spans="4:8" s="21" customFormat="1" ht="13.5" hidden="1" customHeight="1" x14ac:dyDescent="0.25">
      <c r="D49" s="76"/>
      <c r="E49" s="76"/>
      <c r="F49" s="76"/>
      <c r="G49" s="75"/>
      <c r="H49" s="75"/>
    </row>
    <row r="50" spans="4:8" s="21" customFormat="1" ht="13.5" hidden="1" customHeight="1" x14ac:dyDescent="0.25">
      <c r="D50" s="76"/>
      <c r="E50" s="76"/>
      <c r="F50" s="76"/>
      <c r="G50" s="75"/>
      <c r="H50" s="75"/>
    </row>
    <row r="51" spans="4:8" s="21" customFormat="1" ht="13.5" hidden="1" customHeight="1" x14ac:dyDescent="0.25">
      <c r="D51" s="76"/>
      <c r="E51" s="76"/>
      <c r="F51" s="76"/>
      <c r="G51" s="75"/>
      <c r="H51" s="75"/>
    </row>
    <row r="52" spans="4:8" s="21" customFormat="1" ht="13.5" hidden="1" customHeight="1" x14ac:dyDescent="0.25">
      <c r="D52" s="76"/>
      <c r="E52" s="76"/>
      <c r="F52" s="76"/>
      <c r="G52" s="75"/>
      <c r="H52" s="75"/>
    </row>
    <row r="53" spans="4:8" s="21" customFormat="1" ht="13.5" hidden="1" customHeight="1" x14ac:dyDescent="0.25">
      <c r="D53" s="76"/>
      <c r="E53" s="76"/>
      <c r="F53" s="76"/>
      <c r="G53" s="75"/>
      <c r="H53" s="75"/>
    </row>
    <row r="54" spans="4:8" s="21" customFormat="1" ht="13.5" hidden="1" customHeight="1" x14ac:dyDescent="0.25">
      <c r="D54" s="76"/>
      <c r="E54" s="76"/>
      <c r="F54" s="76"/>
      <c r="G54" s="75"/>
      <c r="H54" s="75"/>
    </row>
    <row r="55" spans="4:8" s="21" customFormat="1" ht="13.5" hidden="1" customHeight="1" x14ac:dyDescent="0.25">
      <c r="D55" s="76"/>
      <c r="E55" s="76"/>
      <c r="F55" s="76"/>
      <c r="G55" s="75"/>
      <c r="H55" s="75"/>
    </row>
    <row r="56" spans="4:8" s="21" customFormat="1" ht="13.5" hidden="1" customHeight="1" x14ac:dyDescent="0.25">
      <c r="D56" s="76"/>
      <c r="E56" s="76"/>
      <c r="F56" s="76"/>
      <c r="G56" s="75"/>
      <c r="H56" s="75"/>
    </row>
    <row r="57" spans="4:8" s="21" customFormat="1" ht="13.5" hidden="1" customHeight="1" x14ac:dyDescent="0.25">
      <c r="D57" s="76"/>
      <c r="E57" s="76"/>
      <c r="F57" s="76"/>
      <c r="G57" s="75"/>
      <c r="H57" s="75"/>
    </row>
    <row r="58" spans="4:8" s="21" customFormat="1" ht="13.5" hidden="1" customHeight="1" x14ac:dyDescent="0.25">
      <c r="D58" s="76"/>
      <c r="E58" s="76"/>
      <c r="F58" s="76"/>
      <c r="G58" s="75"/>
      <c r="H58" s="75"/>
    </row>
    <row r="59" spans="4:8" s="21" customFormat="1" ht="13.5" hidden="1" customHeight="1" x14ac:dyDescent="0.25">
      <c r="D59" s="76"/>
      <c r="E59" s="76"/>
      <c r="F59" s="76"/>
      <c r="G59" s="75"/>
      <c r="H59" s="75"/>
    </row>
    <row r="60" spans="4:8" s="21" customFormat="1" ht="13.5" hidden="1" customHeight="1" x14ac:dyDescent="0.25">
      <c r="D60" s="76"/>
      <c r="E60" s="76"/>
      <c r="F60" s="76"/>
      <c r="G60" s="75"/>
      <c r="H60" s="75"/>
    </row>
    <row r="61" spans="4:8" s="21" customFormat="1" ht="13.5" hidden="1" customHeight="1" x14ac:dyDescent="0.25">
      <c r="D61" s="76"/>
      <c r="E61" s="76"/>
      <c r="F61" s="76"/>
      <c r="G61" s="75"/>
      <c r="H61" s="75"/>
    </row>
    <row r="62" spans="4:8" s="21" customFormat="1" ht="13.5" hidden="1" customHeight="1" x14ac:dyDescent="0.25">
      <c r="D62" s="76"/>
      <c r="E62" s="76"/>
      <c r="F62" s="76"/>
      <c r="G62" s="75"/>
      <c r="H62" s="75"/>
    </row>
    <row r="63" spans="4:8" s="21" customFormat="1" ht="13.5" hidden="1" customHeight="1" x14ac:dyDescent="0.25">
      <c r="D63" s="76"/>
      <c r="E63" s="76"/>
      <c r="F63" s="76"/>
      <c r="G63" s="75"/>
      <c r="H63" s="75"/>
    </row>
    <row r="64" spans="4:8" s="21" customFormat="1" ht="13.5" hidden="1" customHeight="1" x14ac:dyDescent="0.25">
      <c r="D64" s="76"/>
      <c r="E64" s="76"/>
      <c r="F64" s="76"/>
      <c r="G64" s="75"/>
      <c r="H64" s="75"/>
    </row>
    <row r="65" spans="3:9" s="21" customFormat="1" ht="13.5" hidden="1" customHeight="1" x14ac:dyDescent="0.25">
      <c r="D65" s="76"/>
      <c r="E65" s="76"/>
      <c r="F65" s="76"/>
      <c r="G65" s="75"/>
      <c r="H65" s="75"/>
    </row>
    <row r="66" spans="3:9" s="21" customFormat="1" ht="13.5" hidden="1" customHeight="1" x14ac:dyDescent="0.25">
      <c r="D66" s="76"/>
      <c r="E66" s="76"/>
      <c r="F66" s="76"/>
      <c r="G66" s="75"/>
      <c r="H66" s="75"/>
    </row>
    <row r="67" spans="3:9" s="21" customFormat="1" ht="13.5" hidden="1" customHeight="1" x14ac:dyDescent="0.25">
      <c r="D67" s="76"/>
      <c r="E67" s="76"/>
      <c r="F67" s="76"/>
      <c r="G67" s="75"/>
      <c r="H67" s="75"/>
    </row>
    <row r="68" spans="3:9" s="21" customFormat="1" ht="13.5" hidden="1" customHeight="1" x14ac:dyDescent="0.25">
      <c r="D68" s="76"/>
      <c r="E68" s="76"/>
      <c r="F68" s="76"/>
      <c r="G68" s="75"/>
      <c r="H68" s="75"/>
    </row>
    <row r="69" spans="3:9" s="21" customFormat="1" ht="13.5" hidden="1" customHeight="1" x14ac:dyDescent="0.25">
      <c r="D69" s="76"/>
      <c r="E69" s="76"/>
      <c r="F69" s="76"/>
      <c r="G69" s="75"/>
      <c r="H69" s="75"/>
    </row>
    <row r="70" spans="3:9" s="21" customFormat="1" ht="13.5" hidden="1" customHeight="1" x14ac:dyDescent="0.25">
      <c r="D70" s="76"/>
      <c r="E70" s="76"/>
      <c r="F70" s="76"/>
      <c r="G70" s="75"/>
      <c r="H70" s="75"/>
    </row>
    <row r="71" spans="3:9" s="21" customFormat="1" ht="13.5" hidden="1" customHeight="1" x14ac:dyDescent="0.25">
      <c r="D71" s="76"/>
      <c r="E71" s="76"/>
      <c r="F71" s="76"/>
      <c r="G71" s="75"/>
      <c r="H71" s="75"/>
    </row>
    <row r="72" spans="3:9" s="21" customFormat="1" ht="13.5" hidden="1" customHeight="1" x14ac:dyDescent="0.25">
      <c r="D72" s="76"/>
      <c r="E72" s="76"/>
      <c r="F72" s="76"/>
      <c r="G72" s="75"/>
      <c r="H72" s="75"/>
    </row>
    <row r="73" spans="3:9" s="21" customFormat="1" ht="13.5" hidden="1" customHeight="1" x14ac:dyDescent="0.25">
      <c r="D73" s="76"/>
      <c r="E73" s="76"/>
      <c r="F73" s="76"/>
      <c r="G73" s="75"/>
      <c r="H73" s="75"/>
    </row>
    <row r="74" spans="3:9" s="21" customFormat="1" ht="13.5" hidden="1" customHeight="1" x14ac:dyDescent="0.25">
      <c r="D74" s="76"/>
      <c r="E74" s="76"/>
      <c r="F74" s="76"/>
      <c r="G74" s="75"/>
      <c r="H74" s="75"/>
    </row>
    <row r="75" spans="3:9" s="21" customFormat="1" ht="13.5" hidden="1" customHeight="1" x14ac:dyDescent="0.25">
      <c r="D75" s="76"/>
      <c r="E75" s="76"/>
      <c r="F75" s="76"/>
      <c r="G75" s="75"/>
      <c r="H75" s="75"/>
    </row>
    <row r="76" spans="3:9" s="21" customFormat="1" ht="13.5" hidden="1" customHeight="1" x14ac:dyDescent="0.25">
      <c r="D76" s="76"/>
      <c r="E76" s="76"/>
      <c r="F76" s="76"/>
      <c r="G76" s="75"/>
      <c r="H76" s="75"/>
    </row>
    <row r="77" spans="3:9" s="21" customFormat="1" ht="13.5" hidden="1" customHeight="1" x14ac:dyDescent="0.25">
      <c r="D77" s="76"/>
      <c r="E77" s="76"/>
      <c r="F77" s="76"/>
      <c r="G77" s="75"/>
      <c r="H77" s="75"/>
    </row>
    <row r="78" spans="3:9" s="21" customFormat="1" ht="13.5" hidden="1" customHeight="1" x14ac:dyDescent="0.25">
      <c r="D78" s="76"/>
      <c r="E78" s="76"/>
      <c r="F78" s="76"/>
      <c r="G78" s="75"/>
      <c r="H78" s="75"/>
    </row>
    <row r="79" spans="3:9" s="21" customFormat="1" ht="15" hidden="1" customHeight="1" x14ac:dyDescent="0.25">
      <c r="D79" s="83"/>
      <c r="E79" s="84"/>
      <c r="G79" s="85"/>
      <c r="H79" s="85"/>
      <c r="I79" s="86"/>
    </row>
    <row r="80" spans="3:9" s="21" customFormat="1" ht="15" hidden="1" customHeight="1" x14ac:dyDescent="0.25">
      <c r="C80" s="86"/>
      <c r="D80" s="86"/>
      <c r="E80" s="87"/>
      <c r="F80" s="87"/>
      <c r="G80" s="88"/>
      <c r="H80" s="88"/>
      <c r="I80" s="86"/>
    </row>
    <row r="81" spans="3:9" s="21" customFormat="1" ht="15" hidden="1" customHeight="1" x14ac:dyDescent="0.25">
      <c r="C81" s="86"/>
      <c r="D81" s="86"/>
      <c r="E81" s="87"/>
      <c r="F81" s="87"/>
      <c r="G81" s="88"/>
      <c r="H81" s="88"/>
      <c r="I81" s="86"/>
    </row>
    <row r="82" spans="3:9" s="21" customFormat="1" ht="15" hidden="1" customHeight="1" x14ac:dyDescent="0.25">
      <c r="C82" s="86"/>
      <c r="D82" s="86"/>
      <c r="E82" s="87"/>
      <c r="F82" s="87"/>
      <c r="G82" s="88"/>
      <c r="H82" s="88"/>
      <c r="I82" s="86"/>
    </row>
    <row r="83" spans="3:9" s="21" customFormat="1" ht="15" hidden="1" customHeight="1" x14ac:dyDescent="0.25">
      <c r="E83" s="84"/>
      <c r="F83" s="84"/>
      <c r="G83" s="85"/>
      <c r="H83" s="85"/>
      <c r="I83" s="86"/>
    </row>
    <row r="84" spans="3:9" s="21" customFormat="1" ht="15" hidden="1" customHeight="1" x14ac:dyDescent="0.25">
      <c r="E84" s="84"/>
      <c r="F84" s="84"/>
      <c r="G84" s="85"/>
      <c r="H84" s="85"/>
      <c r="I84" s="86"/>
    </row>
    <row r="85" spans="3:9" s="21" customFormat="1" ht="15" hidden="1" customHeight="1" x14ac:dyDescent="0.25">
      <c r="E85" s="84"/>
      <c r="F85" s="84"/>
      <c r="G85" s="85"/>
      <c r="H85" s="85"/>
      <c r="I85" s="86"/>
    </row>
    <row r="86" spans="3:9" s="21" customFormat="1" ht="15" hidden="1" customHeight="1" x14ac:dyDescent="0.25">
      <c r="E86" s="84"/>
      <c r="F86" s="84"/>
      <c r="G86" s="85"/>
      <c r="H86" s="85"/>
      <c r="I86" s="86"/>
    </row>
    <row r="87" spans="3:9" s="21" customFormat="1" ht="15" hidden="1" customHeight="1" x14ac:dyDescent="0.25">
      <c r="E87" s="84"/>
      <c r="F87" s="84"/>
      <c r="G87" s="85"/>
      <c r="H87" s="85"/>
      <c r="I87" s="86"/>
    </row>
    <row r="88" spans="3:9" s="21" customFormat="1" ht="15" hidden="1" customHeight="1" x14ac:dyDescent="0.25">
      <c r="E88" s="84"/>
      <c r="F88" s="84"/>
      <c r="G88" s="85"/>
      <c r="H88" s="85"/>
      <c r="I88" s="86"/>
    </row>
    <row r="89" spans="3:9" s="21" customFormat="1" ht="15" hidden="1" customHeight="1" x14ac:dyDescent="0.25">
      <c r="E89" s="84"/>
      <c r="F89" s="84"/>
      <c r="G89" s="85"/>
      <c r="H89" s="85"/>
    </row>
    <row r="90" spans="3:9" s="21" customFormat="1" ht="15" hidden="1" customHeight="1" x14ac:dyDescent="0.25">
      <c r="E90" s="84"/>
      <c r="F90" s="84"/>
      <c r="G90" s="85"/>
      <c r="H90" s="85"/>
    </row>
    <row r="91" spans="3:9" s="21" customFormat="1" ht="15" hidden="1" customHeight="1" x14ac:dyDescent="0.25">
      <c r="E91" s="84"/>
      <c r="F91" s="84"/>
      <c r="G91" s="85"/>
      <c r="H91" s="85"/>
    </row>
    <row r="92" spans="3:9" s="21" customFormat="1" ht="15" hidden="1" customHeight="1" x14ac:dyDescent="0.25">
      <c r="E92" s="84"/>
      <c r="F92" s="84"/>
      <c r="G92" s="85"/>
      <c r="H92" s="85"/>
    </row>
    <row r="93" spans="3:9" s="21" customFormat="1" ht="15" hidden="1" customHeight="1" x14ac:dyDescent="0.25">
      <c r="E93" s="84"/>
      <c r="F93" s="84"/>
      <c r="G93" s="85"/>
      <c r="H93" s="85"/>
    </row>
    <row r="94" spans="3:9" s="21" customFormat="1" ht="15" hidden="1" customHeight="1" x14ac:dyDescent="0.25">
      <c r="E94" s="84"/>
      <c r="F94" s="84"/>
      <c r="G94" s="85"/>
      <c r="H94" s="85"/>
    </row>
    <row r="95" spans="3:9" s="21" customFormat="1" ht="15" hidden="1" customHeight="1" x14ac:dyDescent="0.25">
      <c r="E95" s="84"/>
      <c r="F95" s="84"/>
      <c r="G95" s="85"/>
      <c r="H95" s="85"/>
    </row>
    <row r="96" spans="3:9" s="21" customFormat="1" ht="15" hidden="1" customHeight="1" x14ac:dyDescent="0.25">
      <c r="E96" s="84"/>
      <c r="F96" s="84"/>
      <c r="G96" s="85"/>
      <c r="H96" s="85"/>
    </row>
    <row r="97" spans="5:8" s="21" customFormat="1" ht="15" hidden="1" customHeight="1" x14ac:dyDescent="0.25">
      <c r="E97" s="84"/>
      <c r="F97" s="84"/>
      <c r="G97" s="85"/>
      <c r="H97" s="85"/>
    </row>
    <row r="98" spans="5:8" s="21" customFormat="1" ht="15" hidden="1" customHeight="1" x14ac:dyDescent="0.25">
      <c r="E98" s="84"/>
      <c r="F98" s="84"/>
      <c r="G98" s="85"/>
      <c r="H98" s="85"/>
    </row>
    <row r="99" spans="5:8" s="21" customFormat="1" ht="15" hidden="1" customHeight="1" x14ac:dyDescent="0.25">
      <c r="E99" s="84"/>
      <c r="F99" s="84"/>
      <c r="G99" s="85"/>
      <c r="H99" s="85"/>
    </row>
    <row r="100" spans="5:8" s="21" customFormat="1" ht="15" hidden="1" customHeight="1" x14ac:dyDescent="0.25">
      <c r="E100" s="84"/>
      <c r="F100" s="84"/>
      <c r="G100" s="85"/>
      <c r="H100" s="85"/>
    </row>
    <row r="101" spans="5:8" s="21" customFormat="1" ht="15" hidden="1" customHeight="1" x14ac:dyDescent="0.25">
      <c r="E101" s="84"/>
      <c r="F101" s="84"/>
      <c r="G101" s="85"/>
      <c r="H101" s="85"/>
    </row>
    <row r="102" spans="5:8" s="21" customFormat="1" ht="15" hidden="1" customHeight="1" x14ac:dyDescent="0.25">
      <c r="E102" s="84"/>
      <c r="F102" s="84"/>
      <c r="G102" s="85"/>
      <c r="H102" s="85"/>
    </row>
    <row r="103" spans="5:8" s="21" customFormat="1" ht="15" hidden="1" customHeight="1" x14ac:dyDescent="0.25">
      <c r="E103" s="84"/>
      <c r="F103" s="84"/>
      <c r="G103" s="85"/>
      <c r="H103" s="85"/>
    </row>
    <row r="104" spans="5:8" s="21" customFormat="1" ht="15" hidden="1" customHeight="1" x14ac:dyDescent="0.25">
      <c r="E104" s="84"/>
      <c r="F104" s="84"/>
      <c r="G104" s="85"/>
      <c r="H104" s="85"/>
    </row>
    <row r="105" spans="5:8" s="21" customFormat="1" ht="15" hidden="1" customHeight="1" x14ac:dyDescent="0.25">
      <c r="E105" s="84"/>
      <c r="F105" s="84"/>
      <c r="G105" s="85"/>
      <c r="H105" s="85"/>
    </row>
    <row r="106" spans="5:8" s="21" customFormat="1" ht="15" hidden="1" customHeight="1" x14ac:dyDescent="0.25">
      <c r="E106" s="84"/>
      <c r="F106" s="84"/>
      <c r="G106" s="85"/>
      <c r="H106" s="85"/>
    </row>
    <row r="107" spans="5:8" s="21" customFormat="1" ht="15" hidden="1" customHeight="1" x14ac:dyDescent="0.25">
      <c r="E107" s="84"/>
      <c r="F107" s="84"/>
      <c r="G107" s="85"/>
      <c r="H107" s="85"/>
    </row>
    <row r="108" spans="5:8" s="21" customFormat="1" ht="15" hidden="1" customHeight="1" x14ac:dyDescent="0.25">
      <c r="E108" s="84"/>
      <c r="F108" s="84"/>
      <c r="G108" s="85"/>
      <c r="H108" s="85"/>
    </row>
    <row r="109" spans="5:8" s="21" customFormat="1" ht="15" hidden="1" customHeight="1" x14ac:dyDescent="0.25">
      <c r="E109" s="84"/>
      <c r="F109" s="84"/>
      <c r="G109" s="85"/>
      <c r="H109" s="85"/>
    </row>
    <row r="110" spans="5:8" s="21" customFormat="1" ht="15" hidden="1" customHeight="1" x14ac:dyDescent="0.25">
      <c r="E110" s="84"/>
      <c r="F110" s="84"/>
      <c r="G110" s="85"/>
      <c r="H110" s="85"/>
    </row>
    <row r="111" spans="5:8" s="21" customFormat="1" ht="15" hidden="1" customHeight="1" x14ac:dyDescent="0.25">
      <c r="E111" s="84"/>
      <c r="F111" s="84"/>
      <c r="G111" s="85"/>
      <c r="H111" s="85"/>
    </row>
    <row r="112" spans="5:8"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sheetData>
  <sheetProtection algorithmName="SHA-512" hashValue="WKhwtdGvTh7j6jMQ4xHgVMhe3cQRMg3KB1ZlzxfopaOkoTYFtlepdbkt7lXkOpngAddswjuyxeyHPek8WxYL9g==" saltValue="L2OczUwdPvCI8t2UDbGkMw==" spinCount="100000" sheet="1" objects="1" scenarios="1"/>
  <mergeCells count="6">
    <mergeCell ref="E46:F46"/>
    <mergeCell ref="C3:D3"/>
    <mergeCell ref="C5:G5"/>
    <mergeCell ref="C15:E15"/>
    <mergeCell ref="C21:E21"/>
    <mergeCell ref="E39:F39"/>
  </mergeCells>
  <phoneticPr fontId="2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6" ma:contentTypeDescription="Een nieuw document maken." ma:contentTypeScope="" ma:versionID="a8b54e474dce251c0ac0bb8903fa052a">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f8fc81f55c2c70af86a43a460f978901"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b6d353-2e47-4aa4-9b0f-d1ecf904f41c">
      <Terms xmlns="http://schemas.microsoft.com/office/infopath/2007/PartnerControls"/>
    </lcf76f155ced4ddcb4097134ff3c332f>
    <TaxCatchAll xmlns="720d9b1d-60e8-4acf-8763-7792c7c9d130" xsi:nil="true"/>
  </documentManagement>
</p:properties>
</file>

<file path=customXml/itemProps1.xml><?xml version="1.0" encoding="utf-8"?>
<ds:datastoreItem xmlns:ds="http://schemas.openxmlformats.org/officeDocument/2006/customXml" ds:itemID="{840D3EF9-8AE0-42BE-A840-DA1C8495D75C}">
  <ds:schemaRefs>
    <ds:schemaRef ds:uri="http://schemas.microsoft.com/sharepoint/v3/contenttype/forms"/>
  </ds:schemaRefs>
</ds:datastoreItem>
</file>

<file path=customXml/itemProps2.xml><?xml version="1.0" encoding="utf-8"?>
<ds:datastoreItem xmlns:ds="http://schemas.openxmlformats.org/officeDocument/2006/customXml" ds:itemID="{E511EB08-6BF6-43FC-8309-B48D10578A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0d9b1d-60e8-4acf-8763-7792c7c9d130"/>
    <ds:schemaRef ds:uri="d1b6d353-2e47-4aa4-9b0f-d1ecf904f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EB2302-1919-46C5-9C38-73BAC45D7148}">
  <ds:schemaRefs>
    <ds:schemaRef ds:uri="http://schemas.microsoft.com/office/2006/metadata/properties"/>
    <ds:schemaRef ds:uri="http://schemas.microsoft.com/office/infopath/2007/PartnerControls"/>
    <ds:schemaRef ds:uri="d1b6d353-2e47-4aa4-9b0f-d1ecf904f41c"/>
    <ds:schemaRef ds:uri="720d9b1d-60e8-4acf-8763-7792c7c9d1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Voorblad</vt:lpstr>
      <vt:lpstr>2. Invulblad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Wijnstok</dc:creator>
  <cp:lastModifiedBy>hielke.kuin@outlook.com</cp:lastModifiedBy>
  <dcterms:created xsi:type="dcterms:W3CDTF">2022-01-19T14:11:00Z</dcterms:created>
  <dcterms:modified xsi:type="dcterms:W3CDTF">2022-09-01T15:37:33Z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ediaServiceImageTags">
    <vt:lpwstr/>
  </property>
</Properties>
</file>