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nleenconsultancy.sharepoint.com/Gedeelde  documenten/jongleren/Bijlagen Jong Leren/"/>
    </mc:Choice>
  </mc:AlternateContent>
  <xr:revisionPtr revIDLastSave="0" documentId="8_{BA4BA136-4B52-4B9C-849C-8C2C33E060AB}" xr6:coauthVersionLast="46" xr6:coauthVersionMax="46" xr10:uidLastSave="{00000000-0000-0000-0000-000000000000}"/>
  <bookViews>
    <workbookView xWindow="-120" yWindow="-120" windowWidth="29040" windowHeight="15840" xr2:uid="{7CAF0766-8E1B-4E73-AB35-9982FF15F06D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6" i="1" l="1"/>
  <c r="E27" i="1"/>
  <c r="E29" i="1"/>
  <c r="B56" i="1"/>
  <c r="C56" i="1"/>
  <c r="E41" i="1"/>
  <c r="E42" i="1"/>
  <c r="E44" i="1"/>
  <c r="B57" i="1"/>
  <c r="C57" i="1"/>
  <c r="E10" i="1"/>
  <c r="E11" i="1"/>
  <c r="E14" i="1"/>
  <c r="B55" i="1"/>
  <c r="C55" i="1"/>
  <c r="C59" i="1"/>
  <c r="B59" i="1"/>
</calcChain>
</file>

<file path=xl/sharedStrings.xml><?xml version="1.0" encoding="utf-8"?>
<sst xmlns="http://schemas.openxmlformats.org/spreadsheetml/2006/main" count="73" uniqueCount="59">
  <si>
    <t>vaste huurprijzen machines</t>
  </si>
  <si>
    <t>A</t>
  </si>
  <si>
    <t>B</t>
  </si>
  <si>
    <t>C</t>
  </si>
  <si>
    <t>D</t>
  </si>
  <si>
    <t>totaalprijs per jaar in €</t>
  </si>
  <si>
    <t>E (B*D*12)</t>
  </si>
  <si>
    <t xml:space="preserve">Aangeboden merk </t>
  </si>
  <si>
    <t>€</t>
  </si>
  <si>
    <t>Totaalprijs machinehuur p/jr</t>
  </si>
  <si>
    <t>Type machine *</t>
  </si>
  <si>
    <t>aantal MFP**</t>
  </si>
  <si>
    <t>* Omschrijving en specs toevoegen</t>
  </si>
  <si>
    <t>** Aan de aantallen kunnen geen rechten worden ontleend</t>
  </si>
  <si>
    <t>Tabel 1</t>
  </si>
  <si>
    <t>Kosten opties</t>
  </si>
  <si>
    <t>Tabel 2</t>
  </si>
  <si>
    <t>Optie</t>
  </si>
  <si>
    <t>Externe booklet finisher</t>
  </si>
  <si>
    <t>interne finisher</t>
  </si>
  <si>
    <t>Totaalprijs huuropties p/jr</t>
  </si>
  <si>
    <t>Huur per maand per optie</t>
  </si>
  <si>
    <t>Let op!! Alle bedragen inclusief BTW invullen</t>
  </si>
  <si>
    <t>huurprijs per maand in €</t>
  </si>
  <si>
    <t>Aantal *</t>
  </si>
  <si>
    <t>E (B*C)</t>
  </si>
  <si>
    <t>*Aan de aantallen kunnen geen rechten worden ontleend</t>
  </si>
  <si>
    <t>Tellertikken</t>
  </si>
  <si>
    <t>Tabel 3</t>
  </si>
  <si>
    <t>zwart-wit</t>
  </si>
  <si>
    <t>kleur</t>
  </si>
  <si>
    <t>Tellertik</t>
  </si>
  <si>
    <t>D(B*C)</t>
  </si>
  <si>
    <t xml:space="preserve">Kosten per tellertik in € </t>
  </si>
  <si>
    <t>Aantal per jaar</t>
  </si>
  <si>
    <t>Tabel 4</t>
  </si>
  <si>
    <t>Soort</t>
  </si>
  <si>
    <t>Totale inschrijfprijs</t>
  </si>
  <si>
    <t>omschrijving</t>
  </si>
  <si>
    <t>jaarprijs</t>
  </si>
  <si>
    <t>Totaal vaste huurprijs machines (tabel 1)</t>
  </si>
  <si>
    <t>Totaal huuropties (tabel 2)</t>
  </si>
  <si>
    <t>Totaal tellertikken (tabel 3)</t>
  </si>
  <si>
    <t>Totaalprijs inschrijfprijs (tabel 1 t/m 3)</t>
  </si>
  <si>
    <t>Tabel 5</t>
  </si>
  <si>
    <t>Nietjes per eenheid 1.000 stuks</t>
  </si>
  <si>
    <t>prijs inclusief btw</t>
  </si>
  <si>
    <t>verhuizing  per apparaat  buiten het pakket</t>
  </si>
  <si>
    <t xml:space="preserve">optionele prijzen </t>
  </si>
  <si>
    <t>(wegen niet mee in de totaalprijs)</t>
  </si>
  <si>
    <t xml:space="preserve">Kopieerpapier pak 500 vel, 80 gram A4 kleur </t>
  </si>
  <si>
    <t xml:space="preserve">Kopieerpapier pak 500 vel, 80 gram A3 kleur </t>
  </si>
  <si>
    <t>kopieerpapier pak 500 vel, 80 gram A3 blanco</t>
  </si>
  <si>
    <t>kopieerpapier pak 500 vel, 80 gram A4 blanco</t>
  </si>
  <si>
    <t>Totaalprijs tellertikken p/jr</t>
  </si>
  <si>
    <t>MFP 1</t>
  </si>
  <si>
    <t>MFP 2</t>
  </si>
  <si>
    <t>kostprijs 60 maanden</t>
  </si>
  <si>
    <t>Bijlage 7 Prijzenblad MFP Jong Leren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</si>
</sst>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3" borderId="7" xfId="0" applyFill="1" applyBorder="1"/>
    <xf numFmtId="0" fontId="0" fillId="3" borderId="8" xfId="0" applyFill="1" applyBorder="1"/>
    <xf numFmtId="0" fontId="0" fillId="4" borderId="7" xfId="0" applyFill="1" applyBorder="1"/>
    <xf numFmtId="0" fontId="0" fillId="4" borderId="8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3" borderId="7" xfId="0" applyFont="1" applyFill="1" applyBorder="1"/>
    <xf numFmtId="3" fontId="0" fillId="3" borderId="1" xfId="0" applyNumberFormat="1" applyFill="1" applyBorder="1"/>
    <xf numFmtId="164" fontId="0" fillId="3" borderId="1" xfId="0" applyNumberFormat="1" applyFill="1" applyBorder="1"/>
    <xf numFmtId="164" fontId="0" fillId="2" borderId="8" xfId="0" applyNumberFormat="1" applyFill="1" applyBorder="1"/>
    <xf numFmtId="164" fontId="0" fillId="3" borderId="8" xfId="0" applyNumberFormat="1" applyFill="1" applyBorder="1"/>
    <xf numFmtId="164" fontId="0" fillId="5" borderId="8" xfId="0" applyNumberFormat="1" applyFill="1" applyBorder="1"/>
    <xf numFmtId="165" fontId="0" fillId="3" borderId="1" xfId="0" applyNumberFormat="1" applyFill="1" applyBorder="1"/>
    <xf numFmtId="0" fontId="0" fillId="6" borderId="5" xfId="0" applyFill="1" applyBorder="1"/>
    <xf numFmtId="0" fontId="1" fillId="0" borderId="0" xfId="0" applyFont="1"/>
    <xf numFmtId="0" fontId="0" fillId="3" borderId="12" xfId="0" applyFill="1" applyBorder="1"/>
    <xf numFmtId="8" fontId="0" fillId="3" borderId="1" xfId="0" applyNumberFormat="1" applyFill="1" applyBorder="1"/>
    <xf numFmtId="0" fontId="0" fillId="0" borderId="1" xfId="0" applyBorder="1"/>
    <xf numFmtId="164" fontId="0" fillId="5" borderId="1" xfId="0" applyNumberFormat="1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7" xfId="0" applyBorder="1"/>
    <xf numFmtId="0" fontId="0" fillId="0" borderId="8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59D9-3C4B-4F28-8FEB-2079CD11294B}">
  <sheetPr>
    <pageSetUpPr fitToPage="1"/>
  </sheetPr>
  <dimension ref="A1:E74"/>
  <sheetViews>
    <sheetView tabSelected="1" topLeftCell="A7" workbookViewId="0">
      <selection activeCell="C27" sqref="C27"/>
    </sheetView>
  </sheetViews>
  <sheetFormatPr defaultRowHeight="15" x14ac:dyDescent="0.25"/>
  <cols>
    <col min="1" max="1" width="55" bestFit="1" customWidth="1"/>
    <col min="2" max="2" width="27.5703125" bestFit="1" customWidth="1"/>
    <col min="3" max="3" width="21" customWidth="1"/>
    <col min="4" max="4" width="35.140625" bestFit="1" customWidth="1"/>
    <col min="5" max="5" width="21" bestFit="1" customWidth="1"/>
  </cols>
  <sheetData>
    <row r="1" spans="1:5" x14ac:dyDescent="0.25">
      <c r="A1" s="24" t="s">
        <v>58</v>
      </c>
    </row>
    <row r="3" spans="1:5" x14ac:dyDescent="0.25">
      <c r="A3" s="24" t="s">
        <v>22</v>
      </c>
    </row>
    <row r="4" spans="1:5" ht="15.75" thickBot="1" x14ac:dyDescent="0.3"/>
    <row r="5" spans="1:5" x14ac:dyDescent="0.25">
      <c r="A5" s="3" t="s">
        <v>0</v>
      </c>
      <c r="B5" s="4" t="s">
        <v>14</v>
      </c>
      <c r="C5" s="4"/>
      <c r="D5" s="4"/>
      <c r="E5" s="5"/>
    </row>
    <row r="6" spans="1:5" x14ac:dyDescent="0.25">
      <c r="A6" s="6"/>
      <c r="B6" s="7"/>
      <c r="C6" s="7"/>
      <c r="D6" s="7"/>
      <c r="E6" s="8"/>
    </row>
    <row r="7" spans="1:5" x14ac:dyDescent="0.25">
      <c r="A7" s="9" t="s">
        <v>1</v>
      </c>
      <c r="B7" s="1" t="s">
        <v>2</v>
      </c>
      <c r="C7" s="1" t="s">
        <v>3</v>
      </c>
      <c r="D7" s="1" t="s">
        <v>4</v>
      </c>
      <c r="E7" s="10" t="s">
        <v>6</v>
      </c>
    </row>
    <row r="8" spans="1:5" x14ac:dyDescent="0.25">
      <c r="A8" s="9" t="s">
        <v>10</v>
      </c>
      <c r="B8" s="1" t="s">
        <v>11</v>
      </c>
      <c r="C8" s="1" t="s">
        <v>7</v>
      </c>
      <c r="D8" s="1" t="s">
        <v>23</v>
      </c>
      <c r="E8" s="10" t="s">
        <v>5</v>
      </c>
    </row>
    <row r="9" spans="1:5" x14ac:dyDescent="0.25">
      <c r="A9" s="9"/>
      <c r="B9" s="1"/>
      <c r="C9" s="1"/>
      <c r="D9" s="1"/>
      <c r="E9" s="10"/>
    </row>
    <row r="10" spans="1:5" x14ac:dyDescent="0.25">
      <c r="A10" s="9" t="s">
        <v>55</v>
      </c>
      <c r="B10" s="1">
        <v>27</v>
      </c>
      <c r="C10" s="1"/>
      <c r="D10" s="26">
        <v>0</v>
      </c>
      <c r="E10" s="20">
        <f>SUM(B10*D10*12)</f>
        <v>0</v>
      </c>
    </row>
    <row r="11" spans="1:5" x14ac:dyDescent="0.25">
      <c r="A11" s="9" t="s">
        <v>56</v>
      </c>
      <c r="B11" s="1">
        <v>5</v>
      </c>
      <c r="C11" s="1"/>
      <c r="D11" s="26">
        <v>0</v>
      </c>
      <c r="E11" s="20">
        <f>SUM(B11*D11*12)</f>
        <v>0</v>
      </c>
    </row>
    <row r="12" spans="1:5" x14ac:dyDescent="0.25">
      <c r="A12" s="9"/>
      <c r="B12" s="25"/>
      <c r="C12" s="1"/>
      <c r="D12" s="1"/>
      <c r="E12" s="10"/>
    </row>
    <row r="13" spans="1:5" x14ac:dyDescent="0.25">
      <c r="A13" s="9"/>
      <c r="B13" s="25"/>
      <c r="C13" s="1"/>
      <c r="D13" s="1"/>
      <c r="E13" s="10"/>
    </row>
    <row r="14" spans="1:5" x14ac:dyDescent="0.25">
      <c r="A14" s="16" t="s">
        <v>9</v>
      </c>
      <c r="B14" s="1"/>
      <c r="C14" s="1"/>
      <c r="D14" s="18"/>
      <c r="E14" s="19">
        <f>SUM(E10:E13)</f>
        <v>0</v>
      </c>
    </row>
    <row r="15" spans="1:5" x14ac:dyDescent="0.25">
      <c r="A15" s="6"/>
      <c r="B15" s="7"/>
      <c r="C15" s="7"/>
      <c r="D15" s="7"/>
      <c r="E15" s="8"/>
    </row>
    <row r="16" spans="1:5" x14ac:dyDescent="0.25">
      <c r="A16" s="6" t="s">
        <v>12</v>
      </c>
      <c r="B16" s="7"/>
      <c r="C16" s="7"/>
      <c r="D16" s="7"/>
      <c r="E16" s="8"/>
    </row>
    <row r="17" spans="1:5" ht="15.75" thickBot="1" x14ac:dyDescent="0.3">
      <c r="A17" s="13" t="s">
        <v>13</v>
      </c>
      <c r="B17" s="14"/>
      <c r="C17" s="14"/>
      <c r="D17" s="14"/>
      <c r="E17" s="15"/>
    </row>
    <row r="18" spans="1:5" x14ac:dyDescent="0.25">
      <c r="A18" s="7"/>
      <c r="B18" s="7"/>
      <c r="C18" s="7"/>
      <c r="D18" s="7"/>
      <c r="E18" s="7"/>
    </row>
    <row r="19" spans="1:5" x14ac:dyDescent="0.25">
      <c r="A19" s="7"/>
      <c r="B19" s="7"/>
      <c r="C19" s="7"/>
      <c r="D19" s="7"/>
      <c r="E19" s="7"/>
    </row>
    <row r="20" spans="1:5" ht="15.75" thickBot="1" x14ac:dyDescent="0.3"/>
    <row r="21" spans="1:5" x14ac:dyDescent="0.25">
      <c r="A21" s="3" t="s">
        <v>15</v>
      </c>
      <c r="B21" s="4" t="s">
        <v>16</v>
      </c>
      <c r="C21" s="4"/>
      <c r="D21" s="4"/>
      <c r="E21" s="5"/>
    </row>
    <row r="22" spans="1:5" x14ac:dyDescent="0.25">
      <c r="A22" s="6"/>
      <c r="B22" s="7"/>
      <c r="C22" s="7"/>
      <c r="D22" s="7"/>
      <c r="E22" s="8"/>
    </row>
    <row r="23" spans="1:5" x14ac:dyDescent="0.25">
      <c r="A23" s="9" t="s">
        <v>1</v>
      </c>
      <c r="B23" s="1" t="s">
        <v>2</v>
      </c>
      <c r="C23" s="1" t="s">
        <v>3</v>
      </c>
      <c r="D23" s="1" t="s">
        <v>4</v>
      </c>
      <c r="E23" s="10" t="s">
        <v>25</v>
      </c>
    </row>
    <row r="24" spans="1:5" x14ac:dyDescent="0.25">
      <c r="A24" s="9" t="s">
        <v>17</v>
      </c>
      <c r="B24" s="1" t="s">
        <v>21</v>
      </c>
      <c r="C24" s="1" t="s">
        <v>24</v>
      </c>
      <c r="D24" s="1"/>
      <c r="E24" s="10" t="s">
        <v>5</v>
      </c>
    </row>
    <row r="25" spans="1:5" x14ac:dyDescent="0.25">
      <c r="A25" s="9"/>
      <c r="B25" s="1"/>
      <c r="C25" s="1"/>
      <c r="D25" s="1"/>
      <c r="E25" s="10"/>
    </row>
    <row r="26" spans="1:5" x14ac:dyDescent="0.25">
      <c r="A26" s="9" t="s">
        <v>19</v>
      </c>
      <c r="B26" s="18">
        <v>0</v>
      </c>
      <c r="C26" s="1">
        <v>22</v>
      </c>
      <c r="D26" s="1"/>
      <c r="E26" s="20">
        <f t="shared" ref="E26:E27" si="0">SUM(B26*C26)*12</f>
        <v>0</v>
      </c>
    </row>
    <row r="27" spans="1:5" x14ac:dyDescent="0.25">
      <c r="A27" s="9" t="s">
        <v>18</v>
      </c>
      <c r="B27" s="18">
        <v>0</v>
      </c>
      <c r="C27" s="1">
        <v>5</v>
      </c>
      <c r="D27" s="1"/>
      <c r="E27" s="20">
        <f t="shared" si="0"/>
        <v>0</v>
      </c>
    </row>
    <row r="28" spans="1:5" x14ac:dyDescent="0.25">
      <c r="A28" s="9"/>
      <c r="B28" s="1"/>
      <c r="C28" s="1"/>
      <c r="D28" s="1"/>
      <c r="E28" s="10"/>
    </row>
    <row r="29" spans="1:5" x14ac:dyDescent="0.25">
      <c r="A29" s="16" t="s">
        <v>20</v>
      </c>
      <c r="B29" s="1"/>
      <c r="C29" s="1"/>
      <c r="D29" s="1"/>
      <c r="E29" s="19">
        <f>SUM(E26:E27)</f>
        <v>0</v>
      </c>
    </row>
    <row r="30" spans="1:5" x14ac:dyDescent="0.25">
      <c r="A30" s="6"/>
      <c r="B30" s="7"/>
      <c r="C30" s="7"/>
      <c r="D30" s="7"/>
      <c r="E30" s="8"/>
    </row>
    <row r="31" spans="1:5" ht="15.75" thickBot="1" x14ac:dyDescent="0.3">
      <c r="A31" s="13" t="s">
        <v>26</v>
      </c>
      <c r="B31" s="14"/>
      <c r="C31" s="14"/>
      <c r="D31" s="14"/>
      <c r="E31" s="15"/>
    </row>
    <row r="34" spans="1:5" ht="15.75" thickBot="1" x14ac:dyDescent="0.3"/>
    <row r="35" spans="1:5" x14ac:dyDescent="0.25">
      <c r="A35" s="3" t="s">
        <v>27</v>
      </c>
      <c r="B35" s="4" t="s">
        <v>28</v>
      </c>
      <c r="C35" s="4"/>
      <c r="D35" s="4"/>
      <c r="E35" s="5"/>
    </row>
    <row r="36" spans="1:5" x14ac:dyDescent="0.25">
      <c r="A36" s="6"/>
      <c r="B36" s="7"/>
      <c r="C36" s="7"/>
      <c r="D36" s="7"/>
      <c r="E36" s="8"/>
    </row>
    <row r="37" spans="1:5" x14ac:dyDescent="0.25">
      <c r="A37" s="9" t="s">
        <v>1</v>
      </c>
      <c r="B37" s="1" t="s">
        <v>2</v>
      </c>
      <c r="C37" s="1"/>
      <c r="D37" s="1" t="s">
        <v>3</v>
      </c>
      <c r="E37" s="10" t="s">
        <v>32</v>
      </c>
    </row>
    <row r="38" spans="1:5" x14ac:dyDescent="0.25">
      <c r="A38" s="9"/>
      <c r="B38" s="1"/>
      <c r="C38" s="1"/>
      <c r="D38" s="1"/>
      <c r="E38" s="10"/>
    </row>
    <row r="39" spans="1:5" x14ac:dyDescent="0.25">
      <c r="A39" s="9" t="s">
        <v>31</v>
      </c>
      <c r="B39" s="1" t="s">
        <v>33</v>
      </c>
      <c r="C39" s="1"/>
      <c r="D39" s="1" t="s">
        <v>34</v>
      </c>
      <c r="E39" s="10" t="s">
        <v>5</v>
      </c>
    </row>
    <row r="40" spans="1:5" x14ac:dyDescent="0.25">
      <c r="A40" s="9"/>
      <c r="B40" s="1"/>
      <c r="C40" s="1"/>
      <c r="D40" s="1"/>
      <c r="E40" s="10"/>
    </row>
    <row r="41" spans="1:5" x14ac:dyDescent="0.25">
      <c r="A41" s="9" t="s">
        <v>29</v>
      </c>
      <c r="B41" s="22">
        <v>0</v>
      </c>
      <c r="C41" s="1"/>
      <c r="D41" s="17">
        <v>4500000</v>
      </c>
      <c r="E41" s="20">
        <f>SUM(B41*D41)</f>
        <v>0</v>
      </c>
    </row>
    <row r="42" spans="1:5" x14ac:dyDescent="0.25">
      <c r="A42" s="9" t="s">
        <v>30</v>
      </c>
      <c r="B42" s="22">
        <v>0</v>
      </c>
      <c r="C42" s="1"/>
      <c r="D42" s="17">
        <v>2200000</v>
      </c>
      <c r="E42" s="20">
        <f>SUM(B42*D42)</f>
        <v>0</v>
      </c>
    </row>
    <row r="43" spans="1:5" x14ac:dyDescent="0.25">
      <c r="A43" s="11"/>
      <c r="B43" s="2"/>
      <c r="C43" s="2"/>
      <c r="D43" s="2"/>
      <c r="E43" s="12"/>
    </row>
    <row r="44" spans="1:5" x14ac:dyDescent="0.25">
      <c r="A44" s="16" t="s">
        <v>54</v>
      </c>
      <c r="B44" s="1"/>
      <c r="C44" s="1"/>
      <c r="D44" s="1"/>
      <c r="E44" s="19">
        <f>SUM(E41:E42)</f>
        <v>0</v>
      </c>
    </row>
    <row r="45" spans="1:5" x14ac:dyDescent="0.25">
      <c r="A45" s="6"/>
      <c r="B45" s="7"/>
      <c r="C45" s="7"/>
      <c r="D45" s="7"/>
      <c r="E45" s="8"/>
    </row>
    <row r="46" spans="1:5" x14ac:dyDescent="0.25">
      <c r="A46" s="6"/>
      <c r="B46" s="7"/>
      <c r="C46" s="7"/>
      <c r="D46" s="7"/>
      <c r="E46" s="8"/>
    </row>
    <row r="47" spans="1:5" ht="15.75" thickBot="1" x14ac:dyDescent="0.3">
      <c r="A47" s="13"/>
      <c r="B47" s="14"/>
      <c r="C47" s="14"/>
      <c r="D47" s="14"/>
      <c r="E47" s="15"/>
    </row>
    <row r="48" spans="1:5" x14ac:dyDescent="0.25">
      <c r="A48" s="7"/>
      <c r="B48" s="7"/>
      <c r="C48" s="7"/>
      <c r="D48" s="7"/>
      <c r="E48" s="7"/>
    </row>
    <row r="49" spans="1:5" x14ac:dyDescent="0.25">
      <c r="A49" s="7"/>
      <c r="B49" s="7"/>
      <c r="C49" s="7"/>
      <c r="D49" s="7"/>
      <c r="E49" s="7"/>
    </row>
    <row r="50" spans="1:5" ht="15.75" thickBot="1" x14ac:dyDescent="0.3"/>
    <row r="51" spans="1:5" x14ac:dyDescent="0.25">
      <c r="A51" s="29" t="s">
        <v>37</v>
      </c>
      <c r="B51" s="30" t="s">
        <v>35</v>
      </c>
      <c r="C51" s="31"/>
    </row>
    <row r="52" spans="1:5" x14ac:dyDescent="0.25">
      <c r="A52" s="32"/>
      <c r="B52" s="27"/>
      <c r="C52" s="33"/>
    </row>
    <row r="53" spans="1:5" x14ac:dyDescent="0.25">
      <c r="A53" s="9" t="s">
        <v>38</v>
      </c>
      <c r="B53" s="1" t="s">
        <v>39</v>
      </c>
      <c r="C53" s="10" t="s">
        <v>57</v>
      </c>
    </row>
    <row r="54" spans="1:5" x14ac:dyDescent="0.25">
      <c r="A54" s="9"/>
      <c r="B54" s="1"/>
      <c r="C54" s="10"/>
    </row>
    <row r="55" spans="1:5" x14ac:dyDescent="0.25">
      <c r="A55" s="9" t="s">
        <v>40</v>
      </c>
      <c r="B55" s="18">
        <f>SUM(E14)</f>
        <v>0</v>
      </c>
      <c r="C55" s="20">
        <f>SUM(B55*5)</f>
        <v>0</v>
      </c>
    </row>
    <row r="56" spans="1:5" x14ac:dyDescent="0.25">
      <c r="A56" s="9" t="s">
        <v>41</v>
      </c>
      <c r="B56" s="18">
        <f>SUM(E29)</f>
        <v>0</v>
      </c>
      <c r="C56" s="20">
        <f t="shared" ref="C56:C57" si="1">SUM(B56*5)</f>
        <v>0</v>
      </c>
    </row>
    <row r="57" spans="1:5" x14ac:dyDescent="0.25">
      <c r="A57" s="9" t="s">
        <v>42</v>
      </c>
      <c r="B57" s="18">
        <f>SUM(E44)</f>
        <v>0</v>
      </c>
      <c r="C57" s="20">
        <f t="shared" si="1"/>
        <v>0</v>
      </c>
    </row>
    <row r="58" spans="1:5" x14ac:dyDescent="0.25">
      <c r="A58" s="11"/>
      <c r="B58" s="2"/>
      <c r="C58" s="12"/>
    </row>
    <row r="59" spans="1:5" x14ac:dyDescent="0.25">
      <c r="A59" s="16" t="s">
        <v>43</v>
      </c>
      <c r="B59" s="28">
        <f>SUM(B55:B57)</f>
        <v>0</v>
      </c>
      <c r="C59" s="21">
        <f>SUM(C55:C57)</f>
        <v>0</v>
      </c>
    </row>
    <row r="60" spans="1:5" ht="15.75" thickBot="1" x14ac:dyDescent="0.3">
      <c r="A60" s="34"/>
      <c r="B60" s="35"/>
      <c r="C60" s="36"/>
    </row>
    <row r="63" spans="1:5" ht="15.75" thickBot="1" x14ac:dyDescent="0.3"/>
    <row r="64" spans="1:5" x14ac:dyDescent="0.25">
      <c r="A64" s="3" t="s">
        <v>48</v>
      </c>
      <c r="B64" s="5" t="s">
        <v>44</v>
      </c>
    </row>
    <row r="65" spans="1:2" x14ac:dyDescent="0.25">
      <c r="A65" s="23" t="s">
        <v>49</v>
      </c>
      <c r="B65" s="8"/>
    </row>
    <row r="66" spans="1:2" x14ac:dyDescent="0.25">
      <c r="A66" s="9" t="s">
        <v>36</v>
      </c>
      <c r="B66" s="10" t="s">
        <v>46</v>
      </c>
    </row>
    <row r="67" spans="1:2" x14ac:dyDescent="0.25">
      <c r="A67" s="9"/>
      <c r="B67" s="10"/>
    </row>
    <row r="68" spans="1:2" x14ac:dyDescent="0.25">
      <c r="A68" s="9" t="s">
        <v>45</v>
      </c>
      <c r="B68" s="10" t="s">
        <v>8</v>
      </c>
    </row>
    <row r="69" spans="1:2" x14ac:dyDescent="0.25">
      <c r="A69" s="9" t="s">
        <v>47</v>
      </c>
      <c r="B69" s="10" t="s">
        <v>8</v>
      </c>
    </row>
    <row r="70" spans="1:2" x14ac:dyDescent="0.25">
      <c r="A70" s="9" t="s">
        <v>50</v>
      </c>
      <c r="B70" s="10" t="s">
        <v>8</v>
      </c>
    </row>
    <row r="71" spans="1:2" x14ac:dyDescent="0.25">
      <c r="A71" s="9" t="s">
        <v>53</v>
      </c>
      <c r="B71" s="10" t="s">
        <v>8</v>
      </c>
    </row>
    <row r="72" spans="1:2" x14ac:dyDescent="0.25">
      <c r="A72" s="9" t="s">
        <v>51</v>
      </c>
      <c r="B72" s="10" t="s">
        <v>8</v>
      </c>
    </row>
    <row r="73" spans="1:2" x14ac:dyDescent="0.25">
      <c r="A73" s="9" t="s">
        <v>52</v>
      </c>
      <c r="B73" s="10" t="s">
        <v>8</v>
      </c>
    </row>
    <row r="74" spans="1:2" ht="15.75" thickBot="1" x14ac:dyDescent="0.3">
      <c r="A74" s="13"/>
      <c r="B74" s="15"/>
    </row>
  </sheetData>
  <pageMargins left="0.7" right="0.7" top="0.75" bottom="0.75" header="0.3" footer="0.3"/>
  <pageSetup paperSize="9" scale="5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99E2FC12FCE94E8016D9F15143869F" ma:contentTypeVersion="2" ma:contentTypeDescription="Een nieuw document maken." ma:contentTypeScope="" ma:versionID="ce38f16b094f4b2d059832c2f2c545fc">
  <xsd:schema xmlns:xsd="http://www.w3.org/2001/XMLSchema" xmlns:xs="http://www.w3.org/2001/XMLSchema" xmlns:p="http://schemas.microsoft.com/office/2006/metadata/properties" xmlns:ns2="91ff7e1f-25c0-49b7-b5f8-223776c1b1e8" targetNamespace="http://schemas.microsoft.com/office/2006/metadata/properties" ma:root="true" ma:fieldsID="b41486795706a16339717d1025ae42c0" ns2:_="">
    <xsd:import namespace="91ff7e1f-25c0-49b7-b5f8-223776c1b1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f7e1f-25c0-49b7-b5f8-223776c1b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B98DC6-F402-41AB-9998-16768277D6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7A7FC1-3E9F-432A-8D1A-E301D9C69A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f7e1f-25c0-49b7-b5f8-223776c1b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599D58-8640-4983-8AC5-2B9AEA20993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van Leen</dc:creator>
  <cp:lastModifiedBy>Marcel van Leen</cp:lastModifiedBy>
  <cp:lastPrinted>2020-03-11T10:20:56Z</cp:lastPrinted>
  <dcterms:created xsi:type="dcterms:W3CDTF">2020-02-10T10:27:20Z</dcterms:created>
  <dcterms:modified xsi:type="dcterms:W3CDTF">2021-04-26T12:00:33Z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0x0101005699E2FC12FCE94E8016D9F15143869F</vt:lpwstr>
  </property>
</Properties>
</file>