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13_ncr:1_{8DC775C3-D894-48F3-83D6-D0BD3248302E}" xr6:coauthVersionLast="36" xr6:coauthVersionMax="36" xr10:uidLastSave="{00000000-0000-0000-0000-000000000000}"/>
  <bookViews>
    <workbookView xWindow="-120" yWindow="-120" windowWidth="29040" windowHeight="15840" xr2:uid="{00000000-000D-0000-FFFF-FFFF00000000}"/>
  </bookViews>
  <sheets>
    <sheet name="NvI II" sheetId="1" r:id="rId1"/>
  </sheets>
  <externalReferences>
    <externalReference r:id="rId2"/>
    <externalReference r:id="rId3"/>
    <externalReference r:id="rId4"/>
    <externalReference r:id="rId5"/>
  </externalReferences>
  <definedNames>
    <definedName name="_xlnm._FilterDatabase" localSheetId="0" hidden="1">'NvI II'!$A$9:$J$18</definedName>
    <definedName name="Activiteit">'[1]projecten en planning'!$A$122:$A$128</definedName>
    <definedName name="_xlnm.Print_Area" localSheetId="0">'NvI II'!$A$2:$I$18</definedName>
    <definedName name="AREA">'[2]Weeggegevens Overslag T1'!$B$40:$B$49</definedName>
    <definedName name="AVU">'[2]Weeggegevens Overslag T1'!$B$9:$B$36</definedName>
    <definedName name="CBM">'[2]Weeggegevens Overslag T1'!$B$53:$B$60</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zetcode_ZB">'[3]ZB uitgangs'!$B$5:$B$49</definedName>
    <definedName name="Kostenrubriekcode">[3]BEGR!$A$21:$A$38</definedName>
    <definedName name="Productcode">[3]BEGR!$A$4:$A$18</definedName>
    <definedName name="Projectnummer">'[1]projecten en planning'!$B$3:$B$107</definedName>
    <definedName name="ROVA">'[2]Weeggegevens Overslag T1'!$B$68:$B$86</definedName>
    <definedName name="sdfsdf">'[4]Weeggegevens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C11" i="1" l="1"/>
  <c r="C12" i="1" s="1"/>
  <c r="C13" i="1" s="1"/>
  <c r="C14" i="1" s="1"/>
  <c r="C15" i="1" s="1"/>
</calcChain>
</file>

<file path=xl/sharedStrings.xml><?xml version="1.0" encoding="utf-8"?>
<sst xmlns="http://schemas.openxmlformats.org/spreadsheetml/2006/main" count="22" uniqueCount="22">
  <si>
    <t>Volg nr.</t>
  </si>
  <si>
    <t>Pag. nr.</t>
  </si>
  <si>
    <t>Art. nr.</t>
  </si>
  <si>
    <t>Vraag</t>
  </si>
  <si>
    <t>U stelt gelijkende containers te willen hebben zoals u nu voert. Daarvan heeft u tekeningen/foto’s bijgevoegd. Tevens stelt u dat de demo’s artikelen zouden zijn die een inschrijver standaard voert (NVI antwoord vraag 4).
Zoals op de tekeningen/foto’s blijkt, zijn de ontwerpen van de zuil die u wenst van TTC, voorheen bekend als model van Bwaste en die van Vconsyst. Dit is geen standaard model van andere inschrijvers dan de genoemde.
Wij zouden eventueel dit model kunnen nabouwen en zeer gelijkend maken aan wat u nu heeft, echter vraagt dat tijd. Een week of 4-5 is minimaal hiervoor benodigd. Maar die tijd heeft/geeft u niet in de antwoorden van de 1e NVI.
Daarnaast zien wij in de beoordeling van de demo niet terug dat u waarde hecht aan de gelijkenis van de aangeleverde demo zuil t.o.v. de bestaande zuil. Hoe vindt de beoordeling plaats en met welke weging?
Kortom, het is voor inschrijvers die hun producten niet bij TTC of Vconsyst betrekken onduidelijk wat gelijkend is en in hoeverre u hierop beoordeeld en hoe zwaar dit weegt. Daarnaast is het ook nog eens onmogelijk om een gelijkend model te maken als deze niet standaard in het pakket zit (wat voor 90% van de markt zo is) vanwege gebrek aan tijd. Hiermee creëert u een ongelijk speelveld wat niet is toegestaan conform de aanbestedingsregels. Tenzij u wenst enkel de producten van een bepaalde producent te ontvangen?
Om iedereen een eerlijke en gelijke kans te geven zouden wij willen voorstellen, dat iedere inschrijver zijn standaard zuil met trommel mag aanleveren, met een passend onderlijf voor uw betonputten. Daarnaast willen wij voorstellen om de beoordeling op gelijkenis met de huidige zuilen te laten vervallen. Zodoende creëert u gelijke kansen voor de markt waarvoor een aanbesteding in de basis is bedoeld. Kunt u hiermee instemmen? Zo nee, waarom niet?</t>
  </si>
  <si>
    <t xml:space="preserve">In het nieuwe inschrijfformulier staat zowel bij P1 als P2 op de regels 24, 25, en 26 hetzelfde. Daardoor is nog niet exact duidelijk welke type u wenst. Bovendien is bij P2 op regel 27 het totaal niet ingevuld. Mogen wij dit per regel zelf aanpassen in respectievelijk Mono (r24), Duo (r25) en Trio (r26) en het totaal (10) op regel 27 van P2?
</t>
  </si>
  <si>
    <t>Aanbesteding leveren ondergrondse containers Area + gemeente Assen: Nota van Inlichtingen II</t>
  </si>
  <si>
    <t>Daarnaast schrijft u in uw antwoord bij vraag 46 van de NvI 'inclusief IRDC-systeem'. Moet dit niet zijn 'inclusief inbouw van door opdrachtgever te leveren IRDC-systeem'. ? </t>
  </si>
  <si>
    <t>Het is niet toegestaan en mogelijk voor inschrijvers om het beveiligde inschrijfformulier eigenhandig aan te passen.
Aanbestedende dienst heeft op basis van uw constatering het inschrijfformulier geactualiseerd, zie separate publicatie via TenderNed.</t>
  </si>
  <si>
    <t xml:space="preserve">Vraag 11 NvI I </t>
  </si>
  <si>
    <t xml:space="preserve">Vraag 13 NvI I </t>
  </si>
  <si>
    <t xml:space="preserve">Vraag 46 NvI I </t>
  </si>
  <si>
    <t>Moet er nu in de prijslijst alleen de meerprijs worden opgegeven van een 110 liter trommel t.o.v. een 60 liter trommel of de totale prijs van een systeem met een 110 liter trommel?</t>
  </si>
  <si>
    <t xml:space="preserve">Vraag 43 NvI I </t>
  </si>
  <si>
    <t>Uw constatering is juist.
Aanbestedende dienst heeft op basis van uw constatering het inschrijfformulier geactualiseerd, zie separate publicatie via TenderNed.</t>
  </si>
  <si>
    <t>Om aan uw in het bestek benoemde eis onder 3.4.1 te voldoen, wilde ik alvast het hier genoemde standaardformulier 5 invullen. Dit blijkt echter geen verklaring voor financiële en economische draagkracht, maar een model onderaannemersovereenkomst. 
Onder 3.4.7 en 3.4.8 wordt nogmaals aan standaardformulier 5 gerefereerd. 
Mijn vraag: wilt u svp alsnog het juiste formulier klaarzetten voor alle potentiële inschrijvers?</t>
  </si>
  <si>
    <t>Wij hebben een waarschijnlijke fout in het prijzenblad ontdekt bij het onderdeel waar de levertijden ingevuld dienen te worden.
Als wij voor 50 containers een maximale levertijd van 10 weken invullen, dan krijg wij daar 8,33 punten voor. Naar onze mening zou dit 25 punten moeten zijn conform de puntenscores die in de leidraad worden beschreven.
Ook als wij voor de andere aantallen 10 weken invullen wordt daar 8,33 punten voor toegekend.
Kunnen jullie dit controleren en indien nodig een nieuw prijzenblad bijvoegen?
We zien een reactie graag tegemoet.</t>
  </si>
  <si>
    <t>Antwoord</t>
  </si>
  <si>
    <t xml:space="preserve">Uw veronderstelling is juist. Inschrijver dient op te geven de meerprijs (t.o.v. een 60/80 liter trommel) c.q. het tarief voor het leveren van een complete ondergrondse container (excl. buitenbak en veiligheidsvloer en inclusief inbouw van het - door derde (in opdracht van opdrachtgever) te leveren - IRDC-systeem) voor restafval, PMD, textiel met 100 (perceel 2) of 110 (perceel 1) liter trommel. 
</t>
  </si>
  <si>
    <t xml:space="preserve">Inschrijver dient de meerprijs op te geven voor het leveren van een 100 liter trommel (perceel 2) of 110 (perceel 1) liter trommel, ten opzichte van het leveren van een  complete ondergrondse container (excl. buitenbak en veiligheidsvloer en inclusief inbouw van het - door derde (in opdracht van opdrachtgever) - IRDC-systeem) voor restafval, PMD, textiel met 60 liter trommel perceel 2 of met 80 liter trommel Perceel 1.  
</t>
  </si>
  <si>
    <t xml:space="preserve">In paragraaf 3.4 Geschiktheidseisen financieel-economische draagkracht dient de term "Standaardformulier 5" vervangen te worden door Uniform Europees Aanbestedingsdocument". 
Paragraaf 3.4.1. is als volgt aangepast: "De inschrijver dient aan de navolgende geschiktheidseisen op het gebied van financiële en economische draagkracht te voldoen. Om dit te verklaren dient bij inschrijving Uniform Europees Aanbestedingsdocument te worden ingediend."
Paragraaf 3.4.7. is als volgt aangepast: "De aanbestedende dienst behoudt zich het recht voor om na het voornemen tot gunning ter verificatie van de gegevens zoals ingevuld in het Uniform Europees Aanbestedingsdocument, nadere bewijsmiddelen te verlangen van de inschrijver aan wie het voornemen tot gunning kenbaar wordt gemaakt door middel van een daartoe strekkend schriftelijk verzoek. De inschrijver dient deze bewijsmiddelen uiterlijk binnen 10 kalenderdagen na desbetreffend bezoek te verstrekken. Het betreft de volgende bewijsmiddelen:
a) De meest recent vastgestelde jaarrekening."
Paragraaf 3.4.8. is als volgt aangepast: "Indien de inschrijver bij inschrijving een beroep doet op een derde om te voldoen aan de geschiktheidseisen inzake financieel-economische draagkracht, dienen de in dit artikel gevraagde gegevens alleen van de betreffende derde(n) te worden verstrekt. Hiertoe dient betreffende derde bij inschrijving  het Uniform Europees Aanbestedingsdocument in te dienen. Standaardformulier 4 dient niet door deze betreffende te worden ingevuld en ingediend te worden."
</t>
  </si>
  <si>
    <r>
      <t>Aanbestedende dienst heeft besloten inschrijvers in de gelegenheid te stellen de nieuw te leveren containers zoveel mogelijk te laten lijken op de bestaande containers. Hiertoe is de planning van de aanbestedingsprocedure geactualiseerd. 
Als gezegd in het antwoord op vraag 11 van Nota van Inlichtingen I, heeft gelijk lijkend betrekking op de esthetiek van de inwerpzuil. Aanbestedende dienst wil eenheid in het straatbeeld (geen wirwar van verschillende ondergrondse containers in de openbare ruimte). En dient de maatvoering van de nieuw te leveren ondergrondse containers  passend te zijn voor uitwisseling met bestaande containers- conform Eis 17 van het Programma van Eisen.  Wij zijn er van op de hoogte dat partijen de bestaande containers niet exact mogen namaken, maar wij verwachten wel soortgelijke vormen die in het bestaande straatbeeld passen. In de praktijktest wordt dan ook niet op esthetiek beoordeeld. Voor de beoordeling in de praktijktest verwijzen wij u naar de leidraad Bijlage 1 'Gunning en wijze van beoordeling'.
Onderstaand treft u de geactualiseerde planning van de aanbesteding:
- Uiterste datum indienen inschrijving door inschrijver: Maandag 28 november 2022 voor 14:00 uur;
- Voornemen tot gunning: Maandag 12 december 2022;
- Definitieve gunning: Maandag 2 januari 2023.
- Uiterste aanleverdatum demonstratiemodellen: Maandag 28 november 2022 voor 14.00 uur.</t>
    </r>
    <r>
      <rPr>
        <sz val="11"/>
        <color rgb="FFFF0000"/>
        <rFont val="Verdana"/>
        <family val="2"/>
      </rPr>
      <t xml:space="preserve">        </t>
    </r>
    <r>
      <rPr>
        <sz val="11"/>
        <color theme="1"/>
        <rFont val="Verdana"/>
        <family val="2"/>
      </rPr>
      <t xml:space="preserve">                                                                                                                   
Ten aanzien van een vergoeding voor het maken van het ontwerp (van een zoveel mogelijk gelijk lijkende inwerpzuil in relatie tot de bestaande containers) kent aanbestede dienst een  vergoeding aan inschrijver toe ter hoogte van de helft (50%) van de ontwerpkosten (op basis van openkostprijscalculatie), met een maximum van € 5.000,- van de - voor onderhavig aanbesteedde opdracht - nieuw ontworpen inwerpzuil, indien de opdracht niet aan inschrijver wordt gegund. Het maximumbedrag geldt voor de ontwerpkosten van beide percelen tezamen. Het ontwerp van de inwerpzuil mag/kan voor beide percelen hetzelfde c.q. identiek zijn.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</si>
</sst>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sz val="11"/>
      <color theme="1"/>
      <name val="Verdana"/>
      <family val="2"/>
    </font>
    <font>
      <b/>
      <sz val="11"/>
      <color theme="0"/>
      <name val="Verdana"/>
      <family val="2"/>
    </font>
    <font>
      <b/>
      <sz val="11"/>
      <color theme="1"/>
      <name val="Verdana"/>
      <family val="2"/>
    </font>
    <font>
      <sz val="11"/>
      <name val="Verdana"/>
      <family val="2"/>
    </font>
    <font>
      <sz val="10"/>
      <color theme="1"/>
      <name val="Century Gothic"/>
      <family val="2"/>
    </font>
    <font>
      <sz val="11"/>
      <color rgb="FFFF0000"/>
      <name val="Verdana"/>
      <family val="2"/>
    </font>
  </fonts>
  <fills count="5">
    <fill>
      <patternFill patternType="none"/>
    </fill>
    <fill>
      <patternFill patternType="gray125"/>
    </fill>
    <fill>
      <patternFill patternType="solid">
        <fgColor theme="0"/>
        <bgColor indexed="64"/>
      </patternFill>
    </fill>
    <fill>
      <patternFill patternType="solid">
        <fgColor theme="5" tint="-0.249977111117893"/>
        <bgColor indexed="64"/>
      </patternFill>
    </fill>
    <fill>
      <patternFill patternType="solid">
        <fgColor theme="0" tint="-0.14999847407452621"/>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1" fillId="0" borderId="0"/>
    <xf numFmtId="0" fontId="6" fillId="0" borderId="0"/>
  </cellStyleXfs>
  <cellXfs count="22">
    <xf numFmtId="0" fontId="0" fillId="0" borderId="0" xfId="0"/>
    <xf numFmtId="0" fontId="2" fillId="0" borderId="0" xfId="0" applyFont="1" applyAlignment="1">
      <alignment wrapText="1"/>
    </xf>
    <xf numFmtId="0" fontId="2" fillId="0" borderId="4" xfId="0" applyFont="1" applyBorder="1" applyAlignment="1">
      <alignment horizontal="left" vertical="top" wrapText="1"/>
    </xf>
    <xf numFmtId="0" fontId="2" fillId="4" borderId="0" xfId="0" applyFont="1" applyFill="1"/>
    <xf numFmtId="0" fontId="3" fillId="3" borderId="4" xfId="0" applyFont="1" applyFill="1" applyBorder="1" applyAlignment="1" applyProtection="1">
      <alignment horizontal="left" vertical="top"/>
    </xf>
    <xf numFmtId="1" fontId="3" fillId="3" borderId="4" xfId="0" applyNumberFormat="1" applyFont="1" applyFill="1" applyBorder="1" applyAlignment="1" applyProtection="1">
      <alignment horizontal="left" vertical="top"/>
    </xf>
    <xf numFmtId="0" fontId="3" fillId="3" borderId="4" xfId="0" applyFont="1" applyFill="1" applyBorder="1" applyAlignment="1" applyProtection="1">
      <alignment horizontal="left" vertical="top" wrapText="1"/>
    </xf>
    <xf numFmtId="0" fontId="2" fillId="0" borderId="4" xfId="0" applyNumberFormat="1" applyFont="1" applyBorder="1" applyAlignment="1">
      <alignment horizontal="left" vertical="top" wrapText="1"/>
    </xf>
    <xf numFmtId="0" fontId="3" fillId="3" borderId="1" xfId="0" applyFont="1" applyFill="1" applyBorder="1" applyAlignment="1" applyProtection="1">
      <alignment horizontal="left" vertical="top"/>
    </xf>
    <xf numFmtId="1" fontId="3" fillId="3" borderId="2" xfId="0" applyNumberFormat="1" applyFont="1" applyFill="1" applyBorder="1" applyAlignment="1" applyProtection="1">
      <alignment horizontal="left" vertical="top"/>
    </xf>
    <xf numFmtId="0" fontId="3" fillId="3" borderId="2" xfId="0" applyFont="1" applyFill="1" applyBorder="1" applyAlignment="1" applyProtection="1">
      <alignment horizontal="left" vertical="top"/>
    </xf>
    <xf numFmtId="0" fontId="3" fillId="3" borderId="2" xfId="0" applyFont="1" applyFill="1" applyBorder="1" applyAlignment="1" applyProtection="1">
      <alignment horizontal="left" vertical="top" wrapText="1"/>
    </xf>
    <xf numFmtId="0" fontId="3" fillId="3" borderId="3" xfId="0" applyFont="1" applyFill="1" applyBorder="1" applyAlignment="1" applyProtection="1">
      <alignment horizontal="left" vertical="top" wrapText="1"/>
    </xf>
    <xf numFmtId="49" fontId="2" fillId="0" borderId="4" xfId="0" applyNumberFormat="1" applyFont="1" applyFill="1" applyBorder="1" applyAlignment="1">
      <alignment horizontal="left" vertical="top" wrapText="1"/>
    </xf>
    <xf numFmtId="49" fontId="5" fillId="0" borderId="4" xfId="0" applyNumberFormat="1" applyFont="1" applyBorder="1" applyAlignment="1">
      <alignment horizontal="left" vertical="top" wrapText="1"/>
    </xf>
    <xf numFmtId="0" fontId="2" fillId="0" borderId="4" xfId="0" applyFont="1" applyBorder="1" applyAlignment="1">
      <alignment horizontal="left" vertical="top" wrapText="1"/>
    </xf>
    <xf numFmtId="0" fontId="4" fillId="2" borderId="1"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3" borderId="1" xfId="0" applyFont="1" applyFill="1" applyBorder="1" applyAlignment="1" applyProtection="1">
      <alignment horizontal="left" vertical="center" wrapText="1"/>
    </xf>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wrapText="1"/>
    </xf>
  </cellXfs>
  <cellStyles count="4">
    <cellStyle name="Standaard" xfId="0" builtinId="0"/>
    <cellStyle name="Standaard 2" xfId="1" xr:uid="{F4CF5D1E-404E-4CC9-8CC8-B6ADFA60B2E6}"/>
    <cellStyle name="Standaard 3" xfId="2" xr:uid="{5156D139-7DBA-42CA-8962-0F4EFC4BA875}"/>
    <cellStyle name="Standaard 4" xfId="3" xr:uid="{7334D421-CAB7-440D-B481-FAD6F569A9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5708282</xdr:colOff>
      <xdr:row>2</xdr:row>
      <xdr:rowOff>66676</xdr:rowOff>
    </xdr:from>
    <xdr:to>
      <xdr:col>6</xdr:col>
      <xdr:colOff>7960314</xdr:colOff>
      <xdr:row>2</xdr:row>
      <xdr:rowOff>561976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1284458" y="436470"/>
          <a:ext cx="2252032" cy="495300"/>
        </a:xfrm>
        <a:prstGeom prst="rect">
          <a:avLst/>
        </a:prstGeom>
      </xdr:spPr>
    </xdr:pic>
    <xdr:clientData/>
  </xdr:twoCellAnchor>
  <xdr:twoCellAnchor editAs="oneCell">
    <xdr:from>
      <xdr:col>2</xdr:col>
      <xdr:colOff>45188</xdr:colOff>
      <xdr:row>2</xdr:row>
      <xdr:rowOff>28575</xdr:rowOff>
    </xdr:from>
    <xdr:to>
      <xdr:col>3</xdr:col>
      <xdr:colOff>371475</xdr:colOff>
      <xdr:row>2</xdr:row>
      <xdr:rowOff>626409</xdr:rowOff>
    </xdr:to>
    <xdr:pic>
      <xdr:nvPicPr>
        <xdr:cNvPr id="5" name="Afbeelding 4">
          <a:extLst>
            <a:ext uri="{FF2B5EF4-FFF2-40B4-BE49-F238E27FC236}">
              <a16:creationId xmlns:a16="http://schemas.microsoft.com/office/drawing/2014/main" id="{54632F7F-B5A9-42B9-AE6E-DEF1AA9C4F7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3358" b="23406"/>
        <a:stretch/>
      </xdr:blipFill>
      <xdr:spPr>
        <a:xfrm>
          <a:off x="407138" y="228600"/>
          <a:ext cx="945412" cy="5978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9"/>
  <sheetViews>
    <sheetView showGridLines="0" tabSelected="1" topLeftCell="G15" zoomScale="85" zoomScaleNormal="85" workbookViewId="0">
      <selection activeCell="F10" sqref="F10"/>
    </sheetView>
  </sheetViews>
  <sheetFormatPr defaultColWidth="9.109375" defaultRowHeight="13.8" x14ac:dyDescent="0.25"/>
  <cols>
    <col min="1" max="2" width="2.6640625" style="1" customWidth="1"/>
    <col min="3" max="4" width="9.33203125" style="1" bestFit="1" customWidth="1"/>
    <col min="5" max="5" width="9.5546875" style="1" bestFit="1" customWidth="1"/>
    <col min="6" max="7" width="150.6640625" style="1" customWidth="1"/>
    <col min="8" max="10" width="2.6640625" style="1" customWidth="1"/>
    <col min="11" max="11" width="27.5546875" style="1" customWidth="1"/>
    <col min="12" max="16384" width="9.109375" style="1"/>
  </cols>
  <sheetData>
    <row r="1" spans="3:10" x14ac:dyDescent="0.25">
      <c r="J1" s="3"/>
    </row>
    <row r="2" spans="3:10" ht="14.4" thickBot="1" x14ac:dyDescent="0.3">
      <c r="J2" s="3"/>
    </row>
    <row r="3" spans="3:10" ht="51" customHeight="1" thickBot="1" x14ac:dyDescent="0.3">
      <c r="C3" s="16"/>
      <c r="D3" s="17"/>
      <c r="E3" s="17"/>
      <c r="F3" s="17"/>
      <c r="G3" s="18"/>
      <c r="J3" s="3"/>
    </row>
    <row r="4" spans="3:10" x14ac:dyDescent="0.25">
      <c r="J4" s="3"/>
    </row>
    <row r="5" spans="3:10" ht="14.4" thickBot="1" x14ac:dyDescent="0.3">
      <c r="J5" s="3"/>
    </row>
    <row r="6" spans="3:10" ht="30" customHeight="1" thickBot="1" x14ac:dyDescent="0.3">
      <c r="C6" s="19" t="s">
        <v>6</v>
      </c>
      <c r="D6" s="20"/>
      <c r="E6" s="20"/>
      <c r="F6" s="20"/>
      <c r="G6" s="21"/>
      <c r="J6" s="3"/>
    </row>
    <row r="7" spans="3:10" x14ac:dyDescent="0.25">
      <c r="J7" s="3"/>
    </row>
    <row r="8" spans="3:10" ht="14.4" thickBot="1" x14ac:dyDescent="0.3">
      <c r="J8" s="3"/>
    </row>
    <row r="9" spans="3:10" ht="14.4" thickBot="1" x14ac:dyDescent="0.3">
      <c r="C9" s="4" t="s">
        <v>0</v>
      </c>
      <c r="D9" s="5" t="s">
        <v>1</v>
      </c>
      <c r="E9" s="4" t="s">
        <v>2</v>
      </c>
      <c r="F9" s="6" t="s">
        <v>3</v>
      </c>
      <c r="G9" s="6" t="s">
        <v>17</v>
      </c>
      <c r="J9" s="3"/>
    </row>
    <row r="10" spans="3:10" ht="319.8" customHeight="1" thickBot="1" x14ac:dyDescent="0.3">
      <c r="C10" s="7">
        <v>1</v>
      </c>
      <c r="D10" s="2"/>
      <c r="E10" s="2" t="s">
        <v>9</v>
      </c>
      <c r="F10" s="2" t="s">
        <v>4</v>
      </c>
      <c r="G10" s="13" t="s">
        <v>21</v>
      </c>
      <c r="J10" s="3"/>
    </row>
    <row r="11" spans="3:10" ht="55.8" thickBot="1" x14ac:dyDescent="0.3">
      <c r="C11" s="7">
        <f>SUM(C10+1)</f>
        <v>2</v>
      </c>
      <c r="D11" s="2"/>
      <c r="E11" s="2" t="s">
        <v>10</v>
      </c>
      <c r="F11" s="2" t="s">
        <v>5</v>
      </c>
      <c r="G11" s="13" t="s">
        <v>8</v>
      </c>
      <c r="J11" s="3"/>
    </row>
    <row r="12" spans="3:10" ht="55.8" thickBot="1" x14ac:dyDescent="0.3">
      <c r="C12" s="7">
        <f>SUM(C11+1)</f>
        <v>3</v>
      </c>
      <c r="D12" s="2"/>
      <c r="E12" s="2" t="s">
        <v>11</v>
      </c>
      <c r="F12" s="2" t="s">
        <v>7</v>
      </c>
      <c r="G12" s="14" t="s">
        <v>18</v>
      </c>
      <c r="J12" s="3"/>
    </row>
    <row r="13" spans="3:10" ht="55.8" thickBot="1" x14ac:dyDescent="0.3">
      <c r="C13" s="7">
        <f>SUM(C12+1)</f>
        <v>4</v>
      </c>
      <c r="D13" s="15"/>
      <c r="E13" s="15" t="s">
        <v>13</v>
      </c>
      <c r="F13" s="15" t="s">
        <v>12</v>
      </c>
      <c r="G13" s="14" t="s">
        <v>19</v>
      </c>
      <c r="J13" s="3"/>
    </row>
    <row r="14" spans="3:10" ht="83.4" thickBot="1" x14ac:dyDescent="0.3">
      <c r="C14" s="7">
        <f>SUM(C13+1)</f>
        <v>5</v>
      </c>
      <c r="D14" s="15"/>
      <c r="E14" s="15"/>
      <c r="F14" s="15" t="s">
        <v>16</v>
      </c>
      <c r="G14" s="13" t="s">
        <v>14</v>
      </c>
      <c r="J14" s="3"/>
    </row>
    <row r="15" spans="3:10" ht="301.8" customHeight="1" thickBot="1" x14ac:dyDescent="0.3">
      <c r="C15" s="7">
        <f>SUM(C14+1)</f>
        <v>6</v>
      </c>
      <c r="D15" s="15"/>
      <c r="E15" s="15"/>
      <c r="F15" s="13" t="s">
        <v>15</v>
      </c>
      <c r="G15" s="13" t="s">
        <v>20</v>
      </c>
      <c r="J15" s="3"/>
    </row>
    <row r="16" spans="3:10" ht="14.4" thickBot="1" x14ac:dyDescent="0.3">
      <c r="C16" s="8"/>
      <c r="D16" s="9"/>
      <c r="E16" s="10"/>
      <c r="F16" s="11"/>
      <c r="G16" s="12"/>
      <c r="J16" s="3"/>
    </row>
    <row r="17" spans="1:10" x14ac:dyDescent="0.25">
      <c r="J17" s="3"/>
    </row>
    <row r="18" spans="1:10" x14ac:dyDescent="0.25">
      <c r="J18" s="3"/>
    </row>
    <row r="19" spans="1:10" x14ac:dyDescent="0.25">
      <c r="A19" s="3"/>
      <c r="B19" s="3"/>
      <c r="C19" s="3"/>
      <c r="D19" s="3"/>
      <c r="E19" s="3"/>
      <c r="F19" s="3"/>
      <c r="G19" s="3"/>
      <c r="H19" s="3"/>
      <c r="I19" s="3"/>
      <c r="J19" s="3"/>
    </row>
  </sheetData>
  <mergeCells count="2">
    <mergeCell ref="C3:G3"/>
    <mergeCell ref="C6:G6"/>
  </mergeCells>
  <pageMargins left="0.7" right="0.7" top="0.75" bottom="0.75" header="0.3" footer="0.3"/>
  <pageSetup paperSize="8" scale="68"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II</vt:lpstr>
      <vt:lpstr>'NvI II'!Afdrukbereik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Offens</dc:creator>
  <cp:lastModifiedBy>Offens, Mark</cp:lastModifiedBy>
  <cp:lastPrinted>2022-10-14T12:15:09Z</cp:lastPrinted>
  <dcterms:created xsi:type="dcterms:W3CDTF">2014-02-21T11:35:32Z</dcterms:created>
  <dcterms:modified xsi:type="dcterms:W3CDTF">2022-10-31T15:03:33Z</dcterms:modified>
</cp:coreProperties>
</file>