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proj\inkoop\Lydia\EA End User Devices\Definitieve documenten (TenderNed)\"/>
    </mc:Choice>
  </mc:AlternateContent>
  <xr:revisionPtr revIDLastSave="0" documentId="14_{5490C409-9ED1-400C-AA56-E5A39A844D57}" xr6:coauthVersionLast="47" xr6:coauthVersionMax="47" xr10:uidLastSave="{00000000-0000-0000-0000-000000000000}"/>
  <bookViews>
    <workbookView xWindow="-120" yWindow="-120" windowWidth="20760" windowHeight="1332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C14" i="1"/>
  <c r="B14" i="1"/>
</calcChain>
</file>

<file path=xl/sharedStrings.xml><?xml version="1.0" encoding="utf-8"?>
<sst xmlns="http://schemas.openxmlformats.org/spreadsheetml/2006/main" count="31" uniqueCount="21">
  <si>
    <t>Opdrachtwaardes (jaar 1+2) deelnemende gemeenten</t>
  </si>
  <si>
    <t>Organisatie</t>
  </si>
  <si>
    <t>Perceel 1</t>
  </si>
  <si>
    <t>Perceel 2</t>
  </si>
  <si>
    <t>Subpercelen Perceel 2 (categorien)</t>
  </si>
  <si>
    <t>Afloopdatum huidige overeenkomsten</t>
  </si>
  <si>
    <t>Gemeente Almelo</t>
  </si>
  <si>
    <t>1,2,3</t>
  </si>
  <si>
    <t>Gemeente Enschede</t>
  </si>
  <si>
    <t>Gemeente Hengelo</t>
  </si>
  <si>
    <t>Gemeente Rijssen-Holten</t>
  </si>
  <si>
    <t>geen lopend contract</t>
  </si>
  <si>
    <t>Gemeente Borne</t>
  </si>
  <si>
    <t>Gemeente Hof van Twente</t>
  </si>
  <si>
    <t>GBTWente</t>
  </si>
  <si>
    <t>SamenTwente</t>
  </si>
  <si>
    <t>Gemeente Twenterand</t>
  </si>
  <si>
    <t>Noaberkracht</t>
  </si>
  <si>
    <t>Totalen</t>
  </si>
  <si>
    <t>Totaal perceel 1 + 2</t>
  </si>
  <si>
    <t>Bedragen zijn excl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</si>
</sst>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16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2" fillId="2" borderId="2" xfId="0" applyFont="1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3" borderId="5" xfId="0" applyFont="1" applyFill="1" applyBorder="1"/>
    <xf numFmtId="0" fontId="3" fillId="3" borderId="6" xfId="0" applyFont="1" applyFill="1" applyBorder="1" applyAlignment="1">
      <alignment horizontal="center"/>
    </xf>
    <xf numFmtId="0" fontId="4" fillId="0" borderId="5" xfId="0" applyFont="1" applyBorder="1"/>
    <xf numFmtId="14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4" fillId="0" borderId="7" xfId="0" applyFont="1" applyBorder="1"/>
    <xf numFmtId="164" fontId="4" fillId="0" borderId="8" xfId="0" applyNumberFormat="1" applyFont="1" applyBorder="1"/>
    <xf numFmtId="164" fontId="4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A25" sqref="A25:B25"/>
    </sheetView>
  </sheetViews>
  <sheetFormatPr defaultRowHeight="15" x14ac:dyDescent="0.25"/>
  <cols>
    <col min="1" max="1" width="41.28515625" bestFit="1" customWidth="1"/>
    <col min="2" max="2" width="24.42578125" customWidth="1"/>
    <col min="3" max="3" width="23.140625" customWidth="1"/>
    <col min="4" max="4" width="24.7109375" style="3" customWidth="1"/>
    <col min="5" max="5" width="40.28515625" style="3" customWidth="1"/>
  </cols>
  <sheetData>
    <row r="1" spans="1:5" ht="36" customHeight="1" x14ac:dyDescent="0.35">
      <c r="A1" s="13" t="s">
        <v>0</v>
      </c>
      <c r="B1" s="14"/>
      <c r="C1" s="14"/>
      <c r="D1" s="15"/>
      <c r="E1" s="16"/>
    </row>
    <row r="2" spans="1:5" s="1" customFormat="1" ht="31.5" x14ac:dyDescent="0.25">
      <c r="A2" s="17" t="s">
        <v>1</v>
      </c>
      <c r="B2" s="5" t="s">
        <v>2</v>
      </c>
      <c r="C2" s="5" t="s">
        <v>3</v>
      </c>
      <c r="D2" s="6" t="s">
        <v>4</v>
      </c>
      <c r="E2" s="18" t="s">
        <v>5</v>
      </c>
    </row>
    <row r="3" spans="1:5" ht="15.75" x14ac:dyDescent="0.25">
      <c r="A3" s="19" t="s">
        <v>6</v>
      </c>
      <c r="B3" s="7">
        <v>1000000</v>
      </c>
      <c r="C3" s="7">
        <v>600000</v>
      </c>
      <c r="D3" s="8" t="s">
        <v>7</v>
      </c>
      <c r="E3" s="20">
        <v>44849</v>
      </c>
    </row>
    <row r="4" spans="1:5" ht="15.75" x14ac:dyDescent="0.25">
      <c r="A4" s="19" t="s">
        <v>8</v>
      </c>
      <c r="B4" s="7">
        <v>2685000</v>
      </c>
      <c r="C4" s="7">
        <v>1950000</v>
      </c>
      <c r="D4" s="8">
        <v>1</v>
      </c>
      <c r="E4" s="20">
        <v>44849</v>
      </c>
    </row>
    <row r="5" spans="1:5" ht="15.75" x14ac:dyDescent="0.25">
      <c r="A5" s="19" t="s">
        <v>9</v>
      </c>
      <c r="B5" s="7">
        <v>1983000</v>
      </c>
      <c r="C5" s="7">
        <v>2041000</v>
      </c>
      <c r="D5" s="8" t="s">
        <v>7</v>
      </c>
      <c r="E5" s="20">
        <v>44849</v>
      </c>
    </row>
    <row r="6" spans="1:5" ht="15.75" x14ac:dyDescent="0.25">
      <c r="A6" s="19" t="s">
        <v>10</v>
      </c>
      <c r="B6" s="7">
        <v>130000</v>
      </c>
      <c r="C6" s="7">
        <v>125000</v>
      </c>
      <c r="D6" s="8" t="s">
        <v>7</v>
      </c>
      <c r="E6" s="21" t="s">
        <v>11</v>
      </c>
    </row>
    <row r="7" spans="1:5" ht="15.75" x14ac:dyDescent="0.25">
      <c r="A7" s="19" t="s">
        <v>12</v>
      </c>
      <c r="B7" s="7">
        <v>150000</v>
      </c>
      <c r="C7" s="7">
        <v>80000</v>
      </c>
      <c r="D7" s="8" t="s">
        <v>7</v>
      </c>
      <c r="E7" s="21" t="s">
        <v>11</v>
      </c>
    </row>
    <row r="8" spans="1:5" ht="15.75" x14ac:dyDescent="0.25">
      <c r="A8" s="19" t="s">
        <v>13</v>
      </c>
      <c r="B8" s="7">
        <v>150000</v>
      </c>
      <c r="C8" s="7">
        <v>50000</v>
      </c>
      <c r="D8" s="8" t="s">
        <v>7</v>
      </c>
      <c r="E8" s="21" t="s">
        <v>11</v>
      </c>
    </row>
    <row r="9" spans="1:5" ht="15.75" x14ac:dyDescent="0.25">
      <c r="A9" s="19" t="s">
        <v>14</v>
      </c>
      <c r="B9" s="7">
        <v>125000</v>
      </c>
      <c r="C9" s="7">
        <v>0</v>
      </c>
      <c r="D9" s="8"/>
      <c r="E9" s="20">
        <v>44849</v>
      </c>
    </row>
    <row r="10" spans="1:5" ht="15.75" x14ac:dyDescent="0.25">
      <c r="A10" s="19" t="s">
        <v>15</v>
      </c>
      <c r="B10" s="7">
        <v>700000</v>
      </c>
      <c r="C10" s="7">
        <v>60000</v>
      </c>
      <c r="D10" s="8">
        <v>3</v>
      </c>
      <c r="E10" s="20">
        <v>44849</v>
      </c>
    </row>
    <row r="11" spans="1:5" ht="15.75" x14ac:dyDescent="0.25">
      <c r="A11" s="19" t="s">
        <v>16</v>
      </c>
      <c r="B11" s="7">
        <v>100000</v>
      </c>
      <c r="C11" s="7">
        <v>50000</v>
      </c>
      <c r="D11" s="8" t="s">
        <v>7</v>
      </c>
      <c r="E11" s="21" t="s">
        <v>11</v>
      </c>
    </row>
    <row r="12" spans="1:5" ht="15.75" x14ac:dyDescent="0.25">
      <c r="A12" s="19" t="s">
        <v>17</v>
      </c>
      <c r="B12" s="7">
        <v>200000</v>
      </c>
      <c r="C12" s="7">
        <v>230000</v>
      </c>
      <c r="D12" s="8" t="s">
        <v>7</v>
      </c>
      <c r="E12" s="21" t="s">
        <v>11</v>
      </c>
    </row>
    <row r="13" spans="1:5" ht="15.75" x14ac:dyDescent="0.25">
      <c r="A13" s="19"/>
      <c r="B13" s="7"/>
      <c r="C13" s="7"/>
      <c r="D13" s="8"/>
      <c r="E13" s="21"/>
    </row>
    <row r="14" spans="1:5" s="1" customFormat="1" ht="15.75" x14ac:dyDescent="0.25">
      <c r="A14" s="22" t="s">
        <v>18</v>
      </c>
      <c r="B14" s="9">
        <f>SUM(B3:B12)</f>
        <v>7223000</v>
      </c>
      <c r="C14" s="9">
        <f>SUM(C3:C12)</f>
        <v>5186000</v>
      </c>
      <c r="D14" s="10"/>
      <c r="E14" s="23"/>
    </row>
    <row r="15" spans="1:5" ht="15.75" x14ac:dyDescent="0.25">
      <c r="A15" s="19"/>
      <c r="B15" s="7"/>
      <c r="C15" s="7"/>
      <c r="D15" s="11"/>
      <c r="E15" s="21"/>
    </row>
    <row r="16" spans="1:5" s="1" customFormat="1" ht="15.75" x14ac:dyDescent="0.25">
      <c r="A16" s="22" t="s">
        <v>19</v>
      </c>
      <c r="B16" s="9">
        <f>+B14+C14</f>
        <v>12409000</v>
      </c>
      <c r="C16" s="9"/>
      <c r="D16" s="12"/>
      <c r="E16" s="23"/>
    </row>
    <row r="17" spans="1:5" ht="15.75" x14ac:dyDescent="0.25">
      <c r="A17" s="19"/>
      <c r="B17" s="7"/>
      <c r="C17" s="7"/>
      <c r="D17" s="11"/>
      <c r="E17" s="21"/>
    </row>
    <row r="18" spans="1:5" ht="15.75" x14ac:dyDescent="0.25">
      <c r="A18" s="19"/>
      <c r="B18" s="7"/>
      <c r="C18" s="7"/>
      <c r="D18" s="11"/>
      <c r="E18" s="21"/>
    </row>
    <row r="19" spans="1:5" ht="16.5" thickBot="1" x14ac:dyDescent="0.3">
      <c r="A19" s="24" t="s">
        <v>20</v>
      </c>
      <c r="B19" s="25"/>
      <c r="C19" s="25"/>
      <c r="D19" s="26"/>
      <c r="E19" s="27"/>
    </row>
    <row r="20" spans="1:5" x14ac:dyDescent="0.25">
      <c r="B20" s="2"/>
      <c r="C20" s="2"/>
      <c r="D20" s="4"/>
    </row>
  </sheetData>
  <sheetProtection algorithmName="SHA-512" hashValue="5FsTDLamaBt/eNbJUEhHWGR950U2w8lGgni/lg3WxttKEYrsj4yMrOy/U7KeK1pf7P+7Nq8iLEUwRmRKMWLk2g==" saltValue="3hsrqWRrB9SguG1aZGavZw==" spinCount="100000" sheet="1" objects="1" scenarios="1"/>
  <pageMargins left="0.7" right="0.7" top="0.75" bottom="0.75" header="0.3" footer="0.3"/>
  <pageSetup paperSize="9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FAF14A7817734F8C83E65957B4B502" ma:contentTypeVersion="2" ma:contentTypeDescription="Een nieuw document maken." ma:contentTypeScope="" ma:versionID="6b75d5c1b16c16c405a868fe37f97010">
  <xsd:schema xmlns:xsd="http://www.w3.org/2001/XMLSchema" xmlns:xs="http://www.w3.org/2001/XMLSchema" xmlns:p="http://schemas.microsoft.com/office/2006/metadata/properties" xmlns:ns2="f0981cd9-3847-4145-9015-bf9d83c660ae" targetNamespace="http://schemas.microsoft.com/office/2006/metadata/properties" ma:root="true" ma:fieldsID="5e2f2bc689bdfb542dfa44369c7d64f0" ns2:_="">
    <xsd:import namespace="f0981cd9-3847-4145-9015-bf9d83c660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81cd9-3847-4145-9015-bf9d83c660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FF0A47-C76C-45EE-A0CA-B50168BEE887}">
  <ds:schemaRefs>
    <ds:schemaRef ds:uri="http://purl.org/dc/terms/"/>
    <ds:schemaRef ds:uri="f0981cd9-3847-4145-9015-bf9d83c660a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632C8A7-720D-493B-A7CA-1C578185BC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981cd9-3847-4145-9015-bf9d83c660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E8264F-AC07-410E-8C83-E169C09B2F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Leurink, Lydia</dc:creator>
  <cp:keywords/>
  <dc:description/>
  <cp:lastModifiedBy>Leurink, Lydia</cp:lastModifiedBy>
  <cp:revision/>
  <dcterms:created xsi:type="dcterms:W3CDTF">2022-06-24T12:07:34Z</dcterms:created>
  <dcterms:modified xsi:type="dcterms:W3CDTF">2022-08-26T11:33:21Z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0x010100A9FAF14A7817734F8C83E65957B4B502</vt:lpwstr>
  </property>
</Properties>
</file>