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8_{9ED3E5EA-D0F8-44BA-B507-74B07668A7DD}" xr6:coauthVersionLast="31" xr6:coauthVersionMax="31" xr10:uidLastSave="{00000000-0000-0000-0000-000000000000}"/>
  <bookViews>
    <workbookView xWindow="0" yWindow="0" windowWidth="17190" windowHeight="7500" xr2:uid="{00000000-000D-0000-FFFF-FFFF00000000}"/>
  </bookViews>
  <sheets>
    <sheet name="Blad1" sheetId="1" r:id="rId1"/>
  </sheets>
  <definedNames>
    <definedName name="_xlnm.Print_Area" localSheetId="0">Blad1!$A:$I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2" i="1" l="1"/>
  <c r="G14" i="1"/>
  <c r="G15" i="1"/>
  <c r="G11" i="1"/>
  <c r="I17" i="1" l="1"/>
  <c r="I15" i="1"/>
  <c r="I14" i="1"/>
  <c r="I12" i="1"/>
  <c r="I11" i="1"/>
  <c r="I19" i="1" l="1"/>
</calcChain>
</file>

<file path=xl/sharedStrings.xml><?xml version="1.0" encoding="utf-8"?>
<sst xmlns="http://schemas.openxmlformats.org/spreadsheetml/2006/main" count="29" uniqueCount="24">
  <si>
    <t>Project</t>
  </si>
  <si>
    <t>Betreft</t>
  </si>
  <si>
    <t>Datum</t>
  </si>
  <si>
    <t>Versie</t>
  </si>
  <si>
    <t>Omschrijving</t>
  </si>
  <si>
    <t>Prijs</t>
  </si>
  <si>
    <t>Aantal</t>
  </si>
  <si>
    <t>Totaal</t>
  </si>
  <si>
    <t>stk</t>
  </si>
  <si>
    <t>Fietsparkeersysteem standaard</t>
  </si>
  <si>
    <t>Fietsparkeersysteem buitenmodel</t>
  </si>
  <si>
    <t>: Afroepcontract inzake het leveren en monteren van dubbellaagse fietsparkeersystemen 3.0 (DFPS 3.0)</t>
  </si>
  <si>
    <t>: format aanbiedingsbegroting</t>
  </si>
  <si>
    <t>Weging</t>
  </si>
  <si>
    <t>Fietsparkeersysteem standaard toeslag gecoat</t>
  </si>
  <si>
    <t>Fietsparkeersysteem buitenmodel toeslag gecoat</t>
  </si>
  <si>
    <t>Fictieve inschrijfsom excl. btw</t>
  </si>
  <si>
    <t>Deze cellen dienen door inschrijver ingevuld te worden</t>
  </si>
  <si>
    <t>Fietsparkeersysteem onderhoudskosten gemiddeld*</t>
  </si>
  <si>
    <t>* de onderhoudskosten worden gedurende de looptijd meegenomen (gemiddeld 4 jaar)</t>
  </si>
  <si>
    <t>Factor</t>
  </si>
  <si>
    <t>TenderNed:</t>
  </si>
  <si>
    <t>: 247316</t>
  </si>
  <si>
    <t>: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</si>
</sst>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quotePrefix="1"/>
    <xf numFmtId="44" fontId="0" fillId="3" borderId="1" xfId="0" applyNumberFormat="1" applyFill="1" applyBorder="1"/>
    <xf numFmtId="44" fontId="0" fillId="0" borderId="0" xfId="0" applyNumberFormat="1"/>
    <xf numFmtId="9" fontId="0" fillId="0" borderId="0" xfId="0" applyNumberFormat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/>
    <xf numFmtId="42" fontId="0" fillId="0" borderId="0" xfId="0" applyNumberFormat="1"/>
    <xf numFmtId="42" fontId="1" fillId="2" borderId="0" xfId="0" applyNumberFormat="1" applyFont="1" applyFill="1" applyAlignment="1">
      <alignment horizontal="center" vertical="center"/>
    </xf>
    <xf numFmtId="42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42" fontId="0" fillId="0" borderId="0" xfId="0" applyNumberFormat="1" applyFill="1"/>
    <xf numFmtId="0" fontId="0" fillId="0" borderId="0" xfId="0" quotePrefix="1" applyFill="1"/>
    <xf numFmtId="0" fontId="2" fillId="0" borderId="0" xfId="0" applyFont="1" applyFill="1"/>
    <xf numFmtId="0" fontId="1" fillId="0" borderId="0" xfId="0" applyFont="1" applyFill="1" applyAlignment="1">
      <alignment vertical="center"/>
    </xf>
    <xf numFmtId="42" fontId="1" fillId="0" borderId="0" xfId="0" applyNumberFormat="1" applyFont="1" applyFill="1" applyAlignment="1">
      <alignment vertical="center"/>
    </xf>
    <xf numFmtId="0" fontId="0" fillId="0" borderId="0" xfId="0" quotePrefix="1" applyAlignment="1">
      <alignment horizontal="left"/>
    </xf>
    <xf numFmtId="15" fontId="0" fillId="0" borderId="0" xfId="0" quotePrefix="1" applyNumberFormat="1" applyAlignment="1">
      <alignment horizontal="left"/>
    </xf>
    <xf numFmtId="0" fontId="1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22"/>
  <sheetViews>
    <sheetView tabSelected="1" zoomScale="85" zoomScaleNormal="85" workbookViewId="0">
      <selection activeCell="D24" sqref="D24"/>
    </sheetView>
  </sheetViews>
  <sheetFormatPr defaultRowHeight="15" x14ac:dyDescent="0.25"/>
  <cols>
    <col min="1" max="1" width="11.7109375" bestFit="1" customWidth="1"/>
    <col min="2" max="2" width="50.7109375" customWidth="1"/>
    <col min="3" max="4" width="12.7109375" customWidth="1"/>
    <col min="5" max="5" width="5.7109375" customWidth="1"/>
    <col min="6" max="6" width="8.5703125" customWidth="1"/>
    <col min="7" max="7" width="13.7109375" style="10" customWidth="1"/>
    <col min="8" max="8" width="12.7109375" customWidth="1"/>
    <col min="9" max="9" width="13.7109375" style="10" customWidth="1"/>
    <col min="10" max="10" width="12.42578125" bestFit="1" customWidth="1"/>
    <col min="11" max="11" width="11.42578125" bestFit="1" customWidth="1"/>
  </cols>
  <sheetData>
    <row r="3" spans="1:12" x14ac:dyDescent="0.25">
      <c r="A3" t="s">
        <v>0</v>
      </c>
      <c r="B3" s="3" t="s">
        <v>11</v>
      </c>
    </row>
    <row r="4" spans="1:12" x14ac:dyDescent="0.25">
      <c r="A4" t="s">
        <v>1</v>
      </c>
      <c r="B4" s="3" t="s">
        <v>12</v>
      </c>
    </row>
    <row r="5" spans="1:12" x14ac:dyDescent="0.25">
      <c r="A5" t="s">
        <v>21</v>
      </c>
      <c r="B5" s="23" t="s">
        <v>22</v>
      </c>
    </row>
    <row r="6" spans="1:12" x14ac:dyDescent="0.25">
      <c r="A6" t="s">
        <v>2</v>
      </c>
      <c r="B6" s="24">
        <v>43866</v>
      </c>
    </row>
    <row r="7" spans="1:12" x14ac:dyDescent="0.25">
      <c r="A7" t="s">
        <v>3</v>
      </c>
      <c r="B7" s="3" t="s">
        <v>23</v>
      </c>
    </row>
    <row r="9" spans="1:12" s="1" customFormat="1" x14ac:dyDescent="0.25">
      <c r="A9" s="2"/>
      <c r="B9" s="2" t="s">
        <v>4</v>
      </c>
      <c r="C9" s="2" t="s">
        <v>5</v>
      </c>
      <c r="D9" s="25" t="s">
        <v>6</v>
      </c>
      <c r="E9" s="25"/>
      <c r="F9" s="13" t="s">
        <v>20</v>
      </c>
      <c r="G9" s="11" t="s">
        <v>7</v>
      </c>
      <c r="H9" s="2" t="s">
        <v>13</v>
      </c>
      <c r="I9" s="11" t="s">
        <v>7</v>
      </c>
      <c r="J9" s="15"/>
      <c r="K9" s="16"/>
      <c r="L9" s="16"/>
    </row>
    <row r="10" spans="1:12" ht="15.75" thickBot="1" x14ac:dyDescent="0.3">
      <c r="J10" s="17"/>
      <c r="K10" s="17"/>
      <c r="L10" s="17"/>
    </row>
    <row r="11" spans="1:12" ht="16.5" thickTop="1" thickBot="1" x14ac:dyDescent="0.3">
      <c r="B11" t="s">
        <v>9</v>
      </c>
      <c r="C11" s="4"/>
      <c r="D11" s="9">
        <v>95200</v>
      </c>
      <c r="E11" t="s">
        <v>8</v>
      </c>
      <c r="F11">
        <v>1</v>
      </c>
      <c r="G11" s="10">
        <f>C11*D11*F11</f>
        <v>0</v>
      </c>
      <c r="H11" s="6">
        <v>0.5</v>
      </c>
      <c r="I11" s="10">
        <f>G11*H11</f>
        <v>0</v>
      </c>
      <c r="J11" s="18"/>
      <c r="K11" s="18"/>
      <c r="L11" s="19"/>
    </row>
    <row r="12" spans="1:12" ht="16.5" thickTop="1" thickBot="1" x14ac:dyDescent="0.3">
      <c r="B12" t="s">
        <v>14</v>
      </c>
      <c r="C12" s="4"/>
      <c r="D12" s="9">
        <v>23800</v>
      </c>
      <c r="E12" t="s">
        <v>8</v>
      </c>
      <c r="F12">
        <v>1</v>
      </c>
      <c r="G12" s="10">
        <f t="shared" ref="G12:G15" si="0">C12*D12*F12</f>
        <v>0</v>
      </c>
      <c r="H12" s="6">
        <v>0.5</v>
      </c>
      <c r="I12" s="10">
        <f>G12*H12</f>
        <v>0</v>
      </c>
      <c r="J12" s="17"/>
      <c r="K12" s="17"/>
      <c r="L12" s="17"/>
    </row>
    <row r="13" spans="1:12" ht="16.5" thickTop="1" thickBot="1" x14ac:dyDescent="0.3">
      <c r="C13" s="5"/>
      <c r="D13" s="9"/>
      <c r="H13" s="6"/>
      <c r="J13" s="17"/>
      <c r="K13" s="17"/>
      <c r="L13" s="17"/>
    </row>
    <row r="14" spans="1:12" ht="16.5" thickTop="1" thickBot="1" x14ac:dyDescent="0.3">
      <c r="B14" t="s">
        <v>10</v>
      </c>
      <c r="C14" s="4"/>
      <c r="D14" s="9">
        <v>16800</v>
      </c>
      <c r="E14" t="s">
        <v>8</v>
      </c>
      <c r="F14">
        <v>1</v>
      </c>
      <c r="G14" s="10">
        <f t="shared" si="0"/>
        <v>0</v>
      </c>
      <c r="H14" s="6">
        <v>0.5</v>
      </c>
      <c r="I14" s="10">
        <f>G14*H14</f>
        <v>0</v>
      </c>
      <c r="J14" s="17"/>
      <c r="K14" s="17"/>
      <c r="L14" s="17"/>
    </row>
    <row r="15" spans="1:12" ht="16.5" thickTop="1" thickBot="1" x14ac:dyDescent="0.3">
      <c r="B15" t="s">
        <v>15</v>
      </c>
      <c r="C15" s="4"/>
      <c r="D15" s="9">
        <v>4200</v>
      </c>
      <c r="E15" t="s">
        <v>8</v>
      </c>
      <c r="F15">
        <v>1</v>
      </c>
      <c r="G15" s="10">
        <f t="shared" si="0"/>
        <v>0</v>
      </c>
      <c r="H15" s="6">
        <v>0.5</v>
      </c>
      <c r="I15" s="10">
        <f>G15*H15</f>
        <v>0</v>
      </c>
      <c r="J15" s="17"/>
      <c r="K15" s="18"/>
      <c r="L15" s="19"/>
    </row>
    <row r="16" spans="1:12" ht="16.5" thickTop="1" thickBot="1" x14ac:dyDescent="0.3">
      <c r="C16" s="5"/>
      <c r="D16" s="9"/>
      <c r="H16" s="6"/>
      <c r="J16" s="20"/>
      <c r="K16" s="17"/>
      <c r="L16" s="17"/>
    </row>
    <row r="17" spans="1:12" ht="16.5" thickTop="1" thickBot="1" x14ac:dyDescent="0.3">
      <c r="B17" t="s">
        <v>18</v>
      </c>
      <c r="C17" s="4"/>
      <c r="D17" s="9">
        <v>140000</v>
      </c>
      <c r="E17" t="s">
        <v>8</v>
      </c>
      <c r="F17">
        <v>4</v>
      </c>
      <c r="G17" s="10">
        <f>C17*D17*F17</f>
        <v>0</v>
      </c>
      <c r="H17" s="6">
        <v>0.5</v>
      </c>
      <c r="I17" s="10">
        <f>G17*H17</f>
        <v>0</v>
      </c>
      <c r="J17" s="18"/>
      <c r="K17" s="18"/>
      <c r="L17" s="19"/>
    </row>
    <row r="18" spans="1:12" ht="15.75" thickTop="1" x14ac:dyDescent="0.25">
      <c r="B18" s="14" t="s">
        <v>19</v>
      </c>
      <c r="J18" s="17"/>
      <c r="K18" s="17"/>
      <c r="L18" s="17"/>
    </row>
    <row r="19" spans="1:12" s="8" customFormat="1" x14ac:dyDescent="0.25">
      <c r="A19" s="7"/>
      <c r="B19" s="7" t="s">
        <v>16</v>
      </c>
      <c r="C19" s="7"/>
      <c r="D19" s="7"/>
      <c r="E19" s="7"/>
      <c r="F19" s="7"/>
      <c r="G19" s="12"/>
      <c r="H19" s="7"/>
      <c r="I19" s="12">
        <f>SUM(I10:I18)</f>
        <v>0</v>
      </c>
      <c r="J19" s="21"/>
      <c r="K19" s="22"/>
      <c r="L19" s="21"/>
    </row>
    <row r="20" spans="1:12" ht="15.75" thickBot="1" x14ac:dyDescent="0.3">
      <c r="J20" s="17"/>
      <c r="K20" s="17"/>
      <c r="L20" s="17"/>
    </row>
    <row r="21" spans="1:12" ht="16.5" thickTop="1" thickBot="1" x14ac:dyDescent="0.3">
      <c r="A21" s="4"/>
      <c r="B21" t="s">
        <v>17</v>
      </c>
      <c r="J21" s="17"/>
      <c r="K21" s="17"/>
      <c r="L21" s="17"/>
    </row>
    <row r="22" spans="1:12" ht="15.75" thickTop="1" x14ac:dyDescent="0.25"/>
  </sheetData>
  <mergeCells count="1">
    <mergeCell ref="D9:E9"/>
  </mergeCells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2020-02-05T12:08:06Z</dcterms:modified>
</cp:coreProperties>
</file>