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fs-smb-usr-003.ad.naturalis.nl\homedir\Elderman\Desktop\"/>
    </mc:Choice>
  </mc:AlternateContent>
  <xr:revisionPtr revIDLastSave="0" documentId="8_{22321651-EF69-4CB1-B002-B6FFA876488A}" xr6:coauthVersionLast="36" xr6:coauthVersionMax="36" xr10:uidLastSave="{00000000-0000-0000-0000-000000000000}"/>
  <bookViews>
    <workbookView xWindow="0" yWindow="0" windowWidth="28800" windowHeight="11625" xr2:uid="{00000000-000D-0000-FFFF-FFFF00000000}"/>
  </bookViews>
  <sheets>
    <sheet name="Tarievenformulier" sheetId="1" r:id="rId1"/>
  </sheets>
  <calcPr calcId="191029"/>
  <extLst>
    <ext uri="GoogleSheetsCustomDataVersion1">
      <go:sheetsCustomData xmlns:go="http://customooxmlschemas.google.com/" r:id="rId5" roundtripDataSignature="AMtx7mhb0Pn/4UHR0QW0yhBJo2/XWRaeBQ=="/>
    </ext>
  </extLst>
</workbook>
</file>

<file path=xl/calcChain.xml><?xml version="1.0" encoding="utf-8"?>
<calcChain xmlns="http://schemas.openxmlformats.org/spreadsheetml/2006/main">
  <c r="H22" i="1" l="1"/>
  <c r="H21" i="1"/>
  <c r="H20" i="1"/>
  <c r="H19" i="1"/>
  <c r="H18" i="1"/>
  <c r="H17" i="1"/>
  <c r="H16" i="1"/>
  <c r="H15" i="1"/>
  <c r="H14" i="1"/>
  <c r="H13" i="1"/>
  <c r="H12" i="1"/>
  <c r="H11" i="1"/>
  <c r="H10" i="1"/>
  <c r="H9" i="1"/>
  <c r="H8" i="1"/>
  <c r="H7" i="1"/>
  <c r="H23" i="1" s="1"/>
</calcChain>
</file>

<file path=xl/sharedStrings.xml><?xml version="1.0" encoding="utf-8"?>
<sst xmlns="http://schemas.openxmlformats.org/spreadsheetml/2006/main" count="80" uniqueCount="38">
  <si>
    <t>Bijlage D - Tarievenformulier</t>
  </si>
  <si>
    <t>Bijlage bij de Uitnodiging tot inschrijving Europese aanbesteding Dienstreizen - Naturalis Biodiversity Center</t>
  </si>
  <si>
    <t>NR</t>
  </si>
  <si>
    <t>TYPE TRANSACTIE</t>
  </si>
  <si>
    <t>EENHEID</t>
  </si>
  <si>
    <t>AANTAL BOEKINGEN</t>
  </si>
  <si>
    <t>PRIJS VAN DE BOEKING</t>
  </si>
  <si>
    <t>TRANSACTIE VERGOEDING 
(IN EURO)</t>
  </si>
  <si>
    <t>TRANSACTIE VERGOEDING 
(IN %)</t>
  </si>
  <si>
    <t>TOTAALPRIJS 
(FICTIEF)</t>
  </si>
  <si>
    <t>Boeking compleet arrangement reis en accommodatie individueel</t>
  </si>
  <si>
    <t>Vaste fee in euro per boeking</t>
  </si>
  <si>
    <t>Nvt</t>
  </si>
  <si>
    <t>Afgifte en rerouting luchtvaart e-ticket binnen EU</t>
  </si>
  <si>
    <t>Afgifte en rerouting luchtvaart e-ticket buiten EU</t>
  </si>
  <si>
    <t>Reservering low cost carrier</t>
  </si>
  <si>
    <t>Restitutie luchtvaartticket</t>
  </si>
  <si>
    <t>Reservering en/of annulering auto/boot/taxi</t>
  </si>
  <si>
    <t>Reservering en/of annulering trein</t>
  </si>
  <si>
    <t>Reservering en/of annulering hotel via CRS</t>
  </si>
  <si>
    <t>Reservering via congresscode</t>
  </si>
  <si>
    <t>Toeslag administratiekosten hotel/auto op rekening</t>
  </si>
  <si>
    <t>Visum bestelling</t>
  </si>
  <si>
    <t>Toeslag per ticket voor afgifte papieren ticket</t>
  </si>
  <si>
    <t>Toeslag wijzigen ticket zonder uitgifte</t>
  </si>
  <si>
    <t>Boeking groepsreis € 2500 - € 10.000</t>
  </si>
  <si>
    <t>Percentage van inkoopprijs</t>
  </si>
  <si>
    <t>Boeking groepsreis € 10.000 - € 20.000</t>
  </si>
  <si>
    <t>Boeking groepsreis &gt; € 20.000</t>
  </si>
  <si>
    <t>Totaalprijs (Fictief)</t>
  </si>
  <si>
    <r>
      <rPr>
        <b/>
        <sz val="10"/>
        <color theme="1"/>
        <rFont val="Arial"/>
      </rPr>
      <t>Invulinstructie</t>
    </r>
    <r>
      <rPr>
        <sz val="10"/>
        <color theme="1"/>
        <rFont val="Arial"/>
      </rPr>
      <t xml:space="preserve">
Inschrijver hoeft enkel de geel gemarkeerde velden in te vullen. De overige velden zijn geblokkeerd. De totaalprijs wordt automatisch berekend op basis van de vooringevulde waardes en de door Inschrijver aangeboden prijzen en kortingen.</t>
    </r>
  </si>
  <si>
    <t xml:space="preserve">ONDERTEKENING
Inschrijver verklaart, dat hij deze verklaring volledig en naar waarheid heeft ondertekend en dat hij bereid is op eerste verzoek van de Aanbestedende Dienst bewijzen dienaangaande te overleggen in het besef dat het verstrekken van onjuiste </t>
  </si>
  <si>
    <r>
      <rPr>
        <b/>
        <sz val="10"/>
        <color theme="1"/>
        <rFont val="Arial"/>
      </rPr>
      <t>Ondertekening</t>
    </r>
    <r>
      <rPr>
        <sz val="10"/>
        <color theme="1"/>
        <rFont val="Arial"/>
      </rPr>
      <t xml:space="preserve">
Inschrijver verklaart, dat hij deze verklaring volledig en naar waarheid heeft ondertekend en dat hij bereid is op eerste verzoek van de Aanbestedende Dienst bewijzen dienaangaande te overleggen in het besef dat het verstrekken van onjuiste gegevens, ook als dit niet opzettelijk gebeurt, tot uitsluiting van deelname zal leiden. Ondertekening van deze bijlage houdt in dat bovenstaande tabel met daarin de diensten en tarieven naar waarheid en onherroepelijk zijn ingevuld. </t>
    </r>
  </si>
  <si>
    <t>Naam organisatie</t>
  </si>
  <si>
    <t xml:space="preserve">Naam tekenbevoegde functionaris </t>
  </si>
  <si>
    <t xml:space="preserve">Functie  tekenbevoegde functionaris </t>
  </si>
  <si>
    <t xml:space="preserve">Plaats en datum </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</si>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</sst>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 * #,##0.00_-;_-[$€-2]\ * #,##0.00\-;_-[$€-2]\ * &quot;-&quot;??_-;_-@"/>
    <numFmt numFmtId="165" formatCode="_([$€-2]\ * #,##0.00_);_([$€-2]\ * \(#,##0.00\);_([$€-2]\ * &quot;-&quot;??_);_(@_)"/>
    <numFmt numFmtId="166" formatCode="_(&quot;€&quot;\ * #,##0.00_);_(&quot;€&quot;\ * \(#,##0.00\);_(&quot;€&quot;\ * &quot;-&quot;??_);_(@_)"/>
  </numFmts>
  <fonts count="8">
    <font>
      <sz val="11"/>
      <color theme="1"/>
      <name val="Calibri"/>
      <scheme val="minor"/>
    </font>
    <font>
      <b/>
      <sz val="14"/>
      <color theme="1"/>
      <name val="Arial"/>
    </font>
    <font>
      <b/>
      <sz val="10"/>
      <color theme="1"/>
      <name val="Arial"/>
    </font>
    <font>
      <b/>
      <sz val="10"/>
      <color theme="0"/>
      <name val="Arial"/>
    </font>
    <font>
      <b/>
      <sz val="11"/>
      <color theme="0"/>
      <name val="Calibri"/>
    </font>
    <font>
      <sz val="10"/>
      <color theme="1"/>
      <name val="Arial"/>
    </font>
    <font>
      <sz val="11"/>
      <name val="Calibri"/>
    </font>
    <font>
      <sz val="10"/>
      <name val="Arial"/>
      <family val="2"/>
    </font>
  </fonts>
  <fills count="6">
    <fill>
      <patternFill patternType="none"/>
    </fill>
    <fill>
      <patternFill patternType="gray125"/>
    </fill>
    <fill>
      <patternFill patternType="solid">
        <fgColor rgb="FFF2F2F2"/>
        <bgColor rgb="FFF2F2F2"/>
      </patternFill>
    </fill>
    <fill>
      <patternFill patternType="solid">
        <fgColor rgb="FFFFFF99"/>
        <bgColor rgb="FFFFFF99"/>
      </patternFill>
    </fill>
    <fill>
      <patternFill patternType="solid">
        <fgColor rgb="FFD8D8D8"/>
        <bgColor rgb="FFD8D8D8"/>
      </patternFill>
    </fill>
    <fill>
      <patternFill patternType="solid">
        <fgColor theme="0"/>
        <bgColor theme="0"/>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5" fillId="0" borderId="0" xfId="0" applyFont="1" applyAlignment="1">
      <alignment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3" fontId="5" fillId="0" borderId="4" xfId="0" applyNumberFormat="1" applyFont="1" applyBorder="1"/>
    <xf numFmtId="0" fontId="5" fillId="0" borderId="5" xfId="0" applyFont="1" applyBorder="1" applyAlignment="1">
      <alignment horizontal="center"/>
    </xf>
    <xf numFmtId="9" fontId="5" fillId="0" borderId="5" xfId="0" applyNumberFormat="1" applyFont="1" applyBorder="1" applyAlignment="1">
      <alignment horizontal="center"/>
    </xf>
    <xf numFmtId="164" fontId="5" fillId="3" borderId="5" xfId="0" applyNumberFormat="1" applyFont="1" applyFill="1" applyBorder="1"/>
    <xf numFmtId="165" fontId="5" fillId="0" borderId="5" xfId="0" applyNumberFormat="1" applyFont="1" applyBorder="1" applyAlignment="1">
      <alignment horizontal="center"/>
    </xf>
    <xf numFmtId="0" fontId="5" fillId="0" borderId="5" xfId="0" applyFont="1" applyBorder="1" applyAlignment="1">
      <alignment horizontal="left" vertical="center" wrapText="1"/>
    </xf>
    <xf numFmtId="0" fontId="5" fillId="0" borderId="5" xfId="0" applyFont="1" applyBorder="1" applyAlignment="1">
      <alignment vertical="center" wrapText="1"/>
    </xf>
    <xf numFmtId="166" fontId="5" fillId="0" borderId="5" xfId="0" applyNumberFormat="1" applyFont="1" applyBorder="1" applyAlignment="1">
      <alignment horizontal="center"/>
    </xf>
    <xf numFmtId="10" fontId="5" fillId="3" borderId="5" xfId="0" applyNumberFormat="1" applyFont="1" applyFill="1" applyBorder="1"/>
    <xf numFmtId="3" fontId="5" fillId="4" borderId="6" xfId="0" applyNumberFormat="1" applyFont="1" applyFill="1" applyBorder="1" applyAlignment="1">
      <alignment horizontal="left"/>
    </xf>
    <xf numFmtId="0" fontId="2" fillId="4" borderId="2" xfId="0" applyFont="1" applyFill="1" applyBorder="1"/>
    <xf numFmtId="3" fontId="5" fillId="4" borderId="6" xfId="0" applyNumberFormat="1" applyFont="1" applyFill="1" applyBorder="1"/>
    <xf numFmtId="0" fontId="5" fillId="4" borderId="6" xfId="0" applyFont="1" applyFill="1" applyBorder="1"/>
    <xf numFmtId="0" fontId="5" fillId="4" borderId="7" xfId="0" applyFont="1" applyFill="1" applyBorder="1"/>
    <xf numFmtId="165" fontId="2" fillId="4" borderId="5" xfId="0" applyNumberFormat="1" applyFont="1" applyFill="1" applyBorder="1"/>
    <xf numFmtId="3" fontId="5" fillId="0" borderId="0" xfId="0" applyNumberFormat="1" applyFont="1"/>
    <xf numFmtId="0" fontId="5" fillId="4" borderId="5" xfId="0" applyFont="1" applyFill="1" applyBorder="1" applyAlignment="1">
      <alignment horizontal="left" vertical="center"/>
    </xf>
    <xf numFmtId="0" fontId="5" fillId="0" borderId="0" xfId="0" applyFont="1" applyAlignment="1">
      <alignment horizontal="center" vertical="center"/>
    </xf>
    <xf numFmtId="0" fontId="5" fillId="4" borderId="5" xfId="0" applyFont="1" applyFill="1" applyBorder="1" applyAlignment="1">
      <alignment vertical="center"/>
    </xf>
    <xf numFmtId="164" fontId="5" fillId="0" borderId="5" xfId="0" applyNumberFormat="1" applyFont="1" applyBorder="1" applyAlignment="1">
      <alignment horizontal="center"/>
    </xf>
    <xf numFmtId="0" fontId="5" fillId="5" borderId="8" xfId="0" applyFont="1" applyFill="1" applyBorder="1" applyAlignment="1">
      <alignment horizontal="center" vertical="center"/>
    </xf>
    <xf numFmtId="0" fontId="6" fillId="0" borderId="9" xfId="0" applyFont="1" applyBorder="1"/>
    <xf numFmtId="0" fontId="6" fillId="0" borderId="4" xfId="0" applyFont="1" applyBorder="1"/>
    <xf numFmtId="0" fontId="2" fillId="0" borderId="0" xfId="0" applyFont="1" applyAlignment="1">
      <alignment horizontal="left" wrapText="1"/>
    </xf>
    <xf numFmtId="0" fontId="0" fillId="0" borderId="0" xfId="0" applyFont="1" applyAlignment="1"/>
    <xf numFmtId="0" fontId="5" fillId="0" borderId="8" xfId="0" applyFont="1" applyBorder="1" applyAlignment="1">
      <alignment horizontal="left" wrapText="1"/>
    </xf>
    <xf numFmtId="0" fontId="2" fillId="2" borderId="8" xfId="0" applyFont="1" applyFill="1" applyBorder="1" applyAlignment="1">
      <alignment horizontal="left" wrapText="1"/>
    </xf>
    <xf numFmtId="49" fontId="5" fillId="4" borderId="8" xfId="0" applyNumberFormat="1" applyFont="1" applyFill="1" applyBorder="1" applyAlignment="1">
      <alignment horizontal="left" wrapText="1"/>
    </xf>
    <xf numFmtId="0" fontId="7" fillId="0" borderId="5"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L24" sqref="L24"/>
    </sheetView>
  </sheetViews>
  <sheetFormatPr defaultColWidth="14.42578125" defaultRowHeight="15" customHeight="1"/>
  <cols>
    <col min="1" max="1" width="4.42578125" customWidth="1"/>
    <col min="2" max="2" width="51" customWidth="1"/>
    <col min="3" max="3" width="26.7109375" customWidth="1"/>
    <col min="4" max="4" width="14.42578125" customWidth="1"/>
    <col min="5" max="5" width="16" customWidth="1"/>
    <col min="6" max="7" width="16.140625" customWidth="1"/>
    <col min="8" max="8" width="21.7109375" customWidth="1"/>
    <col min="9" max="26" width="8.85546875" customWidth="1"/>
  </cols>
  <sheetData>
    <row r="1" spans="1:26" ht="18">
      <c r="A1" s="1" t="s">
        <v>0</v>
      </c>
    </row>
    <row r="2" spans="1:26">
      <c r="B2" s="2"/>
    </row>
    <row r="3" spans="1:26" ht="15" customHeight="1">
      <c r="A3" s="35" t="s">
        <v>1</v>
      </c>
      <c r="B3" s="36"/>
      <c r="C3" s="36"/>
      <c r="D3" s="36"/>
      <c r="E3" s="36"/>
      <c r="F3" s="36"/>
      <c r="G3" s="36"/>
      <c r="H3" s="36"/>
    </row>
    <row r="4" spans="1:26">
      <c r="B4" s="3"/>
      <c r="C4" s="4"/>
      <c r="D4" s="4"/>
      <c r="E4" s="4"/>
      <c r="F4" s="4"/>
      <c r="G4" s="4"/>
      <c r="H4" s="4"/>
    </row>
    <row r="5" spans="1:26">
      <c r="A5" s="5"/>
      <c r="B5" s="2"/>
      <c r="C5" s="3"/>
      <c r="D5" s="3"/>
      <c r="E5" s="3"/>
      <c r="F5" s="3"/>
      <c r="G5" s="3"/>
      <c r="H5" s="3"/>
      <c r="I5" s="5"/>
      <c r="J5" s="5"/>
      <c r="K5" s="5"/>
      <c r="L5" s="5"/>
      <c r="M5" s="5"/>
      <c r="N5" s="5"/>
      <c r="O5" s="5"/>
      <c r="P5" s="5"/>
      <c r="Q5" s="5"/>
      <c r="R5" s="5"/>
      <c r="S5" s="5"/>
      <c r="T5" s="5"/>
      <c r="U5" s="5"/>
      <c r="V5" s="5"/>
      <c r="W5" s="5"/>
      <c r="X5" s="5"/>
      <c r="Y5" s="5"/>
      <c r="Z5" s="5"/>
    </row>
    <row r="6" spans="1:26" ht="38.25">
      <c r="A6" s="6" t="s">
        <v>2</v>
      </c>
      <c r="B6" s="6" t="s">
        <v>3</v>
      </c>
      <c r="C6" s="7" t="s">
        <v>4</v>
      </c>
      <c r="D6" s="8" t="s">
        <v>5</v>
      </c>
      <c r="E6" s="7" t="s">
        <v>6</v>
      </c>
      <c r="F6" s="6" t="s">
        <v>7</v>
      </c>
      <c r="G6" s="6" t="s">
        <v>8</v>
      </c>
      <c r="H6" s="6" t="s">
        <v>9</v>
      </c>
      <c r="I6" s="9"/>
      <c r="J6" s="9"/>
      <c r="K6" s="9"/>
      <c r="L6" s="9"/>
      <c r="M6" s="9"/>
      <c r="N6" s="9"/>
      <c r="O6" s="9"/>
      <c r="P6" s="9"/>
      <c r="Q6" s="9"/>
      <c r="R6" s="9"/>
      <c r="S6" s="9"/>
      <c r="T6" s="9"/>
      <c r="U6" s="9"/>
      <c r="V6" s="9"/>
      <c r="W6" s="9"/>
      <c r="X6" s="9"/>
      <c r="Y6" s="9"/>
      <c r="Z6" s="9"/>
    </row>
    <row r="7" spans="1:26" ht="25.5">
      <c r="A7" s="10">
        <v>1</v>
      </c>
      <c r="B7" s="11" t="s">
        <v>10</v>
      </c>
      <c r="C7" s="12" t="s">
        <v>11</v>
      </c>
      <c r="D7" s="40">
        <v>200</v>
      </c>
      <c r="E7" s="14" t="s">
        <v>12</v>
      </c>
      <c r="F7" s="15">
        <v>20</v>
      </c>
      <c r="G7" s="14" t="s">
        <v>12</v>
      </c>
      <c r="H7" s="16">
        <f t="shared" ref="H7:H19" si="0">D7*F7</f>
        <v>4000</v>
      </c>
      <c r="I7" s="5"/>
      <c r="J7" s="5"/>
      <c r="K7" s="5"/>
      <c r="L7" s="5"/>
      <c r="M7" s="5"/>
      <c r="N7" s="5"/>
      <c r="O7" s="5"/>
      <c r="P7" s="5"/>
      <c r="Q7" s="5"/>
      <c r="R7" s="5"/>
      <c r="S7" s="5"/>
      <c r="T7" s="5"/>
      <c r="U7" s="5"/>
      <c r="V7" s="5"/>
      <c r="W7" s="5"/>
      <c r="X7" s="5"/>
      <c r="Y7" s="5"/>
      <c r="Z7" s="5"/>
    </row>
    <row r="8" spans="1:26">
      <c r="A8" s="17">
        <v>2</v>
      </c>
      <c r="B8" s="18" t="s">
        <v>13</v>
      </c>
      <c r="C8" s="12" t="s">
        <v>11</v>
      </c>
      <c r="D8" s="13">
        <v>50</v>
      </c>
      <c r="E8" s="14" t="s">
        <v>12</v>
      </c>
      <c r="F8" s="15">
        <v>20</v>
      </c>
      <c r="G8" s="14" t="s">
        <v>12</v>
      </c>
      <c r="H8" s="16">
        <f t="shared" si="0"/>
        <v>1000</v>
      </c>
      <c r="I8" s="5"/>
      <c r="J8" s="5"/>
      <c r="K8" s="5"/>
      <c r="L8" s="5"/>
      <c r="M8" s="5"/>
      <c r="N8" s="5"/>
      <c r="O8" s="5"/>
      <c r="P8" s="5"/>
      <c r="Q8" s="5"/>
      <c r="R8" s="5"/>
      <c r="S8" s="5"/>
      <c r="T8" s="5"/>
      <c r="U8" s="5"/>
      <c r="V8" s="5"/>
      <c r="W8" s="5"/>
      <c r="X8" s="5"/>
      <c r="Y8" s="5"/>
      <c r="Z8" s="5"/>
    </row>
    <row r="9" spans="1:26">
      <c r="A9" s="17">
        <v>3</v>
      </c>
      <c r="B9" s="18" t="s">
        <v>14</v>
      </c>
      <c r="C9" s="12" t="s">
        <v>11</v>
      </c>
      <c r="D9" s="13">
        <v>50</v>
      </c>
      <c r="E9" s="14" t="s">
        <v>12</v>
      </c>
      <c r="F9" s="15">
        <v>20</v>
      </c>
      <c r="G9" s="14" t="s">
        <v>12</v>
      </c>
      <c r="H9" s="16">
        <f t="shared" si="0"/>
        <v>1000</v>
      </c>
      <c r="I9" s="5"/>
      <c r="J9" s="5"/>
      <c r="K9" s="5"/>
      <c r="L9" s="5"/>
      <c r="M9" s="5"/>
      <c r="N9" s="5"/>
      <c r="O9" s="5"/>
      <c r="P9" s="5"/>
      <c r="Q9" s="5"/>
      <c r="R9" s="5"/>
      <c r="S9" s="5"/>
      <c r="T9" s="5"/>
      <c r="U9" s="5"/>
      <c r="V9" s="5"/>
      <c r="W9" s="5"/>
      <c r="X9" s="5"/>
      <c r="Y9" s="5"/>
      <c r="Z9" s="5"/>
    </row>
    <row r="10" spans="1:26">
      <c r="A10" s="17">
        <v>4</v>
      </c>
      <c r="B10" s="18" t="s">
        <v>15</v>
      </c>
      <c r="C10" s="12" t="s">
        <v>11</v>
      </c>
      <c r="D10" s="13">
        <v>50</v>
      </c>
      <c r="E10" s="14" t="s">
        <v>12</v>
      </c>
      <c r="F10" s="15">
        <v>20</v>
      </c>
      <c r="G10" s="14" t="s">
        <v>12</v>
      </c>
      <c r="H10" s="16">
        <f t="shared" si="0"/>
        <v>1000</v>
      </c>
      <c r="I10" s="5"/>
      <c r="J10" s="5"/>
      <c r="K10" s="5"/>
      <c r="L10" s="5"/>
      <c r="M10" s="5"/>
      <c r="N10" s="5"/>
      <c r="O10" s="5"/>
      <c r="P10" s="5"/>
      <c r="Q10" s="5"/>
      <c r="R10" s="5"/>
      <c r="S10" s="5"/>
      <c r="T10" s="5"/>
      <c r="U10" s="5"/>
      <c r="V10" s="5"/>
      <c r="W10" s="5"/>
      <c r="X10" s="5"/>
      <c r="Y10" s="5"/>
      <c r="Z10" s="5"/>
    </row>
    <row r="11" spans="1:26">
      <c r="A11" s="17">
        <v>5</v>
      </c>
      <c r="B11" s="18" t="s">
        <v>16</v>
      </c>
      <c r="C11" s="12" t="s">
        <v>11</v>
      </c>
      <c r="D11" s="13">
        <v>50</v>
      </c>
      <c r="E11" s="14" t="s">
        <v>12</v>
      </c>
      <c r="F11" s="15">
        <v>20</v>
      </c>
      <c r="G11" s="14" t="s">
        <v>12</v>
      </c>
      <c r="H11" s="16">
        <f t="shared" si="0"/>
        <v>1000</v>
      </c>
      <c r="I11" s="5"/>
      <c r="J11" s="5"/>
      <c r="K11" s="5"/>
      <c r="L11" s="5"/>
      <c r="M11" s="5"/>
      <c r="N11" s="5"/>
      <c r="O11" s="5"/>
      <c r="P11" s="5"/>
      <c r="Q11" s="5"/>
      <c r="R11" s="5"/>
      <c r="S11" s="5"/>
      <c r="T11" s="5"/>
      <c r="U11" s="5"/>
      <c r="V11" s="5"/>
      <c r="W11" s="5"/>
      <c r="X11" s="5"/>
      <c r="Y11" s="5"/>
      <c r="Z11" s="5"/>
    </row>
    <row r="12" spans="1:26">
      <c r="A12" s="17">
        <v>6</v>
      </c>
      <c r="B12" s="18" t="s">
        <v>17</v>
      </c>
      <c r="C12" s="12" t="s">
        <v>11</v>
      </c>
      <c r="D12" s="13">
        <v>50</v>
      </c>
      <c r="E12" s="14" t="s">
        <v>12</v>
      </c>
      <c r="F12" s="15">
        <v>20</v>
      </c>
      <c r="G12" s="14" t="s">
        <v>12</v>
      </c>
      <c r="H12" s="16">
        <f t="shared" si="0"/>
        <v>1000</v>
      </c>
      <c r="I12" s="5"/>
      <c r="J12" s="5"/>
      <c r="K12" s="5"/>
      <c r="L12" s="5"/>
      <c r="M12" s="5"/>
      <c r="N12" s="5"/>
      <c r="O12" s="5"/>
      <c r="P12" s="5"/>
      <c r="Q12" s="5"/>
      <c r="R12" s="5"/>
      <c r="S12" s="5"/>
      <c r="T12" s="5"/>
      <c r="U12" s="5"/>
      <c r="V12" s="5"/>
      <c r="W12" s="5"/>
      <c r="X12" s="5"/>
      <c r="Y12" s="5"/>
      <c r="Z12" s="5"/>
    </row>
    <row r="13" spans="1:26">
      <c r="A13" s="17">
        <v>7</v>
      </c>
      <c r="B13" s="18" t="s">
        <v>18</v>
      </c>
      <c r="C13" s="12" t="s">
        <v>11</v>
      </c>
      <c r="D13" s="13">
        <v>50</v>
      </c>
      <c r="E13" s="14" t="s">
        <v>12</v>
      </c>
      <c r="F13" s="15">
        <v>20</v>
      </c>
      <c r="G13" s="14" t="s">
        <v>12</v>
      </c>
      <c r="H13" s="16">
        <f t="shared" si="0"/>
        <v>1000</v>
      </c>
      <c r="I13" s="5"/>
      <c r="J13" s="5"/>
      <c r="K13" s="5"/>
      <c r="L13" s="5"/>
      <c r="M13" s="5"/>
      <c r="N13" s="5"/>
      <c r="O13" s="5"/>
      <c r="P13" s="5"/>
      <c r="Q13" s="5"/>
      <c r="R13" s="5"/>
      <c r="S13" s="5"/>
      <c r="T13" s="5"/>
      <c r="U13" s="5"/>
      <c r="V13" s="5"/>
      <c r="W13" s="5"/>
      <c r="X13" s="5"/>
      <c r="Y13" s="5"/>
      <c r="Z13" s="5"/>
    </row>
    <row r="14" spans="1:26">
      <c r="A14" s="17">
        <v>8</v>
      </c>
      <c r="B14" s="18" t="s">
        <v>19</v>
      </c>
      <c r="C14" s="12" t="s">
        <v>11</v>
      </c>
      <c r="D14" s="13">
        <v>50</v>
      </c>
      <c r="E14" s="14" t="s">
        <v>12</v>
      </c>
      <c r="F14" s="15">
        <v>20</v>
      </c>
      <c r="G14" s="14" t="s">
        <v>12</v>
      </c>
      <c r="H14" s="16">
        <f t="shared" si="0"/>
        <v>1000</v>
      </c>
      <c r="I14" s="5"/>
      <c r="J14" s="5"/>
      <c r="K14" s="5"/>
      <c r="L14" s="5"/>
      <c r="M14" s="5"/>
      <c r="N14" s="5"/>
      <c r="O14" s="5"/>
      <c r="P14" s="5"/>
      <c r="Q14" s="5"/>
      <c r="R14" s="5"/>
      <c r="S14" s="5"/>
      <c r="T14" s="5"/>
      <c r="U14" s="5"/>
      <c r="V14" s="5"/>
      <c r="W14" s="5"/>
      <c r="X14" s="5"/>
      <c r="Y14" s="5"/>
      <c r="Z14" s="5"/>
    </row>
    <row r="15" spans="1:26">
      <c r="A15" s="17">
        <v>9</v>
      </c>
      <c r="B15" s="18" t="s">
        <v>20</v>
      </c>
      <c r="C15" s="12" t="s">
        <v>11</v>
      </c>
      <c r="D15" s="13">
        <v>50</v>
      </c>
      <c r="E15" s="14" t="s">
        <v>12</v>
      </c>
      <c r="F15" s="15">
        <v>20</v>
      </c>
      <c r="G15" s="14" t="s">
        <v>12</v>
      </c>
      <c r="H15" s="16">
        <f t="shared" si="0"/>
        <v>1000</v>
      </c>
      <c r="I15" s="5"/>
      <c r="J15" s="5"/>
      <c r="K15" s="5"/>
      <c r="L15" s="5"/>
      <c r="M15" s="5"/>
      <c r="N15" s="5"/>
      <c r="O15" s="5"/>
      <c r="P15" s="5"/>
      <c r="Q15" s="5"/>
      <c r="R15" s="5"/>
      <c r="S15" s="5"/>
      <c r="T15" s="5"/>
      <c r="U15" s="5"/>
      <c r="V15" s="5"/>
      <c r="W15" s="5"/>
      <c r="X15" s="5"/>
      <c r="Y15" s="5"/>
      <c r="Z15" s="5"/>
    </row>
    <row r="16" spans="1:26">
      <c r="A16" s="17">
        <v>10</v>
      </c>
      <c r="B16" s="18" t="s">
        <v>21</v>
      </c>
      <c r="C16" s="12" t="s">
        <v>11</v>
      </c>
      <c r="D16" s="13">
        <v>50</v>
      </c>
      <c r="E16" s="14" t="s">
        <v>12</v>
      </c>
      <c r="F16" s="15">
        <v>20</v>
      </c>
      <c r="G16" s="14" t="s">
        <v>12</v>
      </c>
      <c r="H16" s="16">
        <f t="shared" si="0"/>
        <v>1000</v>
      </c>
      <c r="I16" s="5"/>
      <c r="J16" s="5"/>
      <c r="K16" s="5"/>
      <c r="L16" s="5"/>
      <c r="M16" s="5"/>
      <c r="N16" s="5"/>
      <c r="O16" s="5"/>
      <c r="P16" s="5"/>
      <c r="Q16" s="5"/>
      <c r="R16" s="5"/>
      <c r="S16" s="5"/>
      <c r="T16" s="5"/>
      <c r="U16" s="5"/>
      <c r="V16" s="5"/>
      <c r="W16" s="5"/>
      <c r="X16" s="5"/>
      <c r="Y16" s="5"/>
      <c r="Z16" s="5"/>
    </row>
    <row r="17" spans="1:26">
      <c r="A17" s="17">
        <v>11</v>
      </c>
      <c r="B17" s="18" t="s">
        <v>22</v>
      </c>
      <c r="C17" s="12" t="s">
        <v>11</v>
      </c>
      <c r="D17" s="13">
        <v>50</v>
      </c>
      <c r="E17" s="14" t="s">
        <v>12</v>
      </c>
      <c r="F17" s="15">
        <v>20</v>
      </c>
      <c r="G17" s="14" t="s">
        <v>12</v>
      </c>
      <c r="H17" s="16">
        <f t="shared" si="0"/>
        <v>1000</v>
      </c>
      <c r="I17" s="5"/>
      <c r="J17" s="5"/>
      <c r="K17" s="5"/>
      <c r="L17" s="5"/>
      <c r="M17" s="5"/>
      <c r="N17" s="5"/>
      <c r="O17" s="5"/>
      <c r="P17" s="5"/>
      <c r="Q17" s="5"/>
      <c r="R17" s="5"/>
      <c r="S17" s="5"/>
      <c r="T17" s="5"/>
      <c r="U17" s="5"/>
      <c r="V17" s="5"/>
      <c r="W17" s="5"/>
      <c r="X17" s="5"/>
      <c r="Y17" s="5"/>
      <c r="Z17" s="5"/>
    </row>
    <row r="18" spans="1:26">
      <c r="A18" s="17">
        <v>12</v>
      </c>
      <c r="B18" s="18" t="s">
        <v>23</v>
      </c>
      <c r="C18" s="12" t="s">
        <v>11</v>
      </c>
      <c r="D18" s="13">
        <v>50</v>
      </c>
      <c r="E18" s="14" t="s">
        <v>12</v>
      </c>
      <c r="F18" s="15">
        <v>20</v>
      </c>
      <c r="G18" s="14" t="s">
        <v>12</v>
      </c>
      <c r="H18" s="16">
        <f t="shared" si="0"/>
        <v>1000</v>
      </c>
      <c r="I18" s="5"/>
      <c r="J18" s="5"/>
      <c r="K18" s="5"/>
      <c r="L18" s="5"/>
      <c r="M18" s="5"/>
      <c r="N18" s="5"/>
      <c r="O18" s="5"/>
      <c r="P18" s="5"/>
      <c r="Q18" s="5"/>
      <c r="R18" s="5"/>
      <c r="S18" s="5"/>
      <c r="T18" s="5"/>
      <c r="U18" s="5"/>
      <c r="V18" s="5"/>
      <c r="W18" s="5"/>
      <c r="X18" s="5"/>
      <c r="Y18" s="5"/>
      <c r="Z18" s="5"/>
    </row>
    <row r="19" spans="1:26">
      <c r="A19" s="17">
        <v>13</v>
      </c>
      <c r="B19" s="18" t="s">
        <v>24</v>
      </c>
      <c r="C19" s="12" t="s">
        <v>11</v>
      </c>
      <c r="D19" s="13">
        <v>50</v>
      </c>
      <c r="E19" s="14" t="s">
        <v>12</v>
      </c>
      <c r="F19" s="15">
        <v>20</v>
      </c>
      <c r="G19" s="14" t="s">
        <v>12</v>
      </c>
      <c r="H19" s="16">
        <f t="shared" si="0"/>
        <v>1000</v>
      </c>
      <c r="I19" s="5"/>
      <c r="J19" s="5"/>
      <c r="K19" s="5"/>
      <c r="L19" s="5"/>
      <c r="M19" s="5"/>
      <c r="N19" s="5"/>
      <c r="O19" s="5"/>
      <c r="P19" s="5"/>
      <c r="Q19" s="5"/>
      <c r="R19" s="5"/>
      <c r="S19" s="5"/>
      <c r="T19" s="5"/>
      <c r="U19" s="5"/>
      <c r="V19" s="5"/>
      <c r="W19" s="5"/>
      <c r="X19" s="5"/>
      <c r="Y19" s="5"/>
      <c r="Z19" s="5"/>
    </row>
    <row r="20" spans="1:26">
      <c r="A20" s="17">
        <v>14</v>
      </c>
      <c r="B20" s="18" t="s">
        <v>25</v>
      </c>
      <c r="C20" s="12" t="s">
        <v>26</v>
      </c>
      <c r="D20" s="13">
        <v>50</v>
      </c>
      <c r="E20" s="19">
        <v>7500</v>
      </c>
      <c r="F20" s="31" t="s">
        <v>12</v>
      </c>
      <c r="G20" s="20">
        <v>0.1</v>
      </c>
      <c r="H20" s="19">
        <f t="shared" ref="H20:H22" si="1">D20*E20*G20</f>
        <v>37500</v>
      </c>
      <c r="I20" s="5"/>
      <c r="J20" s="5"/>
      <c r="K20" s="5"/>
      <c r="L20" s="5"/>
      <c r="M20" s="5"/>
      <c r="N20" s="5"/>
      <c r="O20" s="5"/>
      <c r="P20" s="5"/>
      <c r="Q20" s="5"/>
      <c r="R20" s="5"/>
      <c r="S20" s="5"/>
      <c r="T20" s="5"/>
      <c r="U20" s="5"/>
      <c r="V20" s="5"/>
      <c r="W20" s="5"/>
      <c r="X20" s="5"/>
      <c r="Y20" s="5"/>
      <c r="Z20" s="5"/>
    </row>
    <row r="21" spans="1:26" ht="15.75" customHeight="1">
      <c r="A21" s="17">
        <v>15</v>
      </c>
      <c r="B21" s="18" t="s">
        <v>27</v>
      </c>
      <c r="C21" s="12" t="s">
        <v>26</v>
      </c>
      <c r="D21" s="13">
        <v>50</v>
      </c>
      <c r="E21" s="19">
        <v>15000</v>
      </c>
      <c r="F21" s="31" t="s">
        <v>12</v>
      </c>
      <c r="G21" s="20">
        <v>0.1</v>
      </c>
      <c r="H21" s="19">
        <f t="shared" si="1"/>
        <v>75000</v>
      </c>
      <c r="I21" s="5"/>
      <c r="J21" s="5"/>
      <c r="K21" s="5"/>
      <c r="L21" s="5"/>
      <c r="M21" s="5"/>
      <c r="N21" s="5"/>
      <c r="O21" s="5"/>
      <c r="P21" s="5"/>
      <c r="Q21" s="5"/>
      <c r="R21" s="5"/>
      <c r="S21" s="5"/>
      <c r="T21" s="5"/>
      <c r="U21" s="5"/>
      <c r="V21" s="5"/>
      <c r="W21" s="5"/>
      <c r="X21" s="5"/>
      <c r="Y21" s="5"/>
      <c r="Z21" s="5"/>
    </row>
    <row r="22" spans="1:26" ht="15.75" customHeight="1">
      <c r="A22" s="17">
        <v>16</v>
      </c>
      <c r="B22" s="18" t="s">
        <v>28</v>
      </c>
      <c r="C22" s="12" t="s">
        <v>26</v>
      </c>
      <c r="D22" s="13">
        <v>50</v>
      </c>
      <c r="E22" s="19">
        <v>25000</v>
      </c>
      <c r="F22" s="31" t="s">
        <v>12</v>
      </c>
      <c r="G22" s="20">
        <v>0.1</v>
      </c>
      <c r="H22" s="19">
        <f t="shared" si="1"/>
        <v>125000</v>
      </c>
      <c r="I22" s="5"/>
      <c r="J22" s="5"/>
      <c r="K22" s="5"/>
      <c r="L22" s="5"/>
      <c r="M22" s="5"/>
      <c r="N22" s="5"/>
      <c r="O22" s="5"/>
      <c r="P22" s="5"/>
      <c r="Q22" s="5"/>
      <c r="R22" s="5"/>
      <c r="S22" s="5"/>
      <c r="T22" s="5"/>
      <c r="U22" s="5"/>
      <c r="V22" s="5"/>
      <c r="W22" s="5"/>
      <c r="X22" s="5"/>
      <c r="Y22" s="5"/>
      <c r="Z22" s="5"/>
    </row>
    <row r="23" spans="1:26" ht="15.75" customHeight="1">
      <c r="A23" s="21"/>
      <c r="B23" s="22" t="s">
        <v>29</v>
      </c>
      <c r="C23" s="23"/>
      <c r="D23" s="24"/>
      <c r="E23" s="24"/>
      <c r="F23" s="24"/>
      <c r="G23" s="25"/>
      <c r="H23" s="26">
        <f>SUM(H7:H22)</f>
        <v>253500</v>
      </c>
      <c r="I23" s="5"/>
      <c r="J23" s="5"/>
      <c r="K23" s="5"/>
      <c r="L23" s="5"/>
      <c r="M23" s="5"/>
      <c r="N23" s="5"/>
      <c r="O23" s="5"/>
      <c r="P23" s="5"/>
      <c r="Q23" s="5"/>
      <c r="R23" s="5"/>
      <c r="S23" s="5"/>
      <c r="T23" s="5"/>
      <c r="U23" s="5"/>
      <c r="V23" s="5"/>
      <c r="W23" s="5"/>
      <c r="X23" s="5"/>
      <c r="Y23" s="5"/>
      <c r="Z23" s="5"/>
    </row>
    <row r="24" spans="1:26" ht="42" customHeight="1">
      <c r="A24" s="37" t="s">
        <v>30</v>
      </c>
      <c r="B24" s="33"/>
      <c r="C24" s="33"/>
      <c r="D24" s="33"/>
      <c r="E24" s="33"/>
      <c r="F24" s="33"/>
      <c r="G24" s="33"/>
      <c r="H24" s="34"/>
      <c r="I24" s="5"/>
      <c r="J24" s="5"/>
      <c r="K24" s="5"/>
      <c r="L24" s="5"/>
      <c r="M24" s="5"/>
      <c r="N24" s="5"/>
      <c r="O24" s="5"/>
      <c r="P24" s="5"/>
      <c r="Q24" s="5"/>
      <c r="R24" s="5"/>
      <c r="S24" s="5"/>
      <c r="T24" s="5"/>
      <c r="U24" s="5"/>
      <c r="V24" s="5"/>
      <c r="W24" s="5"/>
      <c r="X24" s="5"/>
      <c r="Y24" s="5"/>
      <c r="Z24" s="5"/>
    </row>
    <row r="25" spans="1:26" ht="15.75" customHeight="1">
      <c r="A25" s="5"/>
      <c r="B25" s="5"/>
      <c r="C25" s="27"/>
      <c r="D25" s="5"/>
      <c r="E25" s="5"/>
      <c r="F25" s="5"/>
      <c r="G25" s="5"/>
      <c r="H25" s="5"/>
      <c r="I25" s="5"/>
      <c r="J25" s="5"/>
      <c r="K25" s="5"/>
      <c r="L25" s="5"/>
      <c r="M25" s="5"/>
      <c r="N25" s="5"/>
      <c r="O25" s="5"/>
      <c r="P25" s="5"/>
      <c r="Q25" s="5"/>
      <c r="R25" s="5"/>
      <c r="S25" s="5"/>
      <c r="T25" s="5"/>
      <c r="U25" s="5"/>
      <c r="V25" s="5"/>
      <c r="W25" s="5"/>
      <c r="X25" s="5"/>
      <c r="Y25" s="5"/>
      <c r="Z25" s="5"/>
    </row>
    <row r="26" spans="1:26" ht="15.75" customHeight="1">
      <c r="A26" s="5"/>
      <c r="B26" s="5"/>
      <c r="C26" s="27"/>
      <c r="D26" s="5"/>
      <c r="E26" s="5"/>
      <c r="F26" s="5"/>
      <c r="G26" s="5"/>
      <c r="H26" s="5"/>
      <c r="I26" s="5"/>
      <c r="J26" s="5"/>
      <c r="K26" s="5"/>
      <c r="L26" s="5"/>
      <c r="M26" s="5"/>
      <c r="N26" s="5"/>
      <c r="O26" s="5"/>
      <c r="P26" s="5"/>
      <c r="Q26" s="5"/>
      <c r="R26" s="5"/>
      <c r="S26" s="5"/>
      <c r="T26" s="5"/>
      <c r="U26" s="5"/>
      <c r="V26" s="5"/>
      <c r="W26" s="5"/>
      <c r="X26" s="5"/>
      <c r="Y26" s="5"/>
      <c r="Z26" s="5"/>
    </row>
    <row r="27" spans="1:26" ht="12.75" customHeight="1">
      <c r="A27" s="38" t="s">
        <v>31</v>
      </c>
      <c r="B27" s="33"/>
      <c r="C27" s="33"/>
      <c r="D27" s="33"/>
      <c r="E27" s="33"/>
      <c r="F27" s="34"/>
      <c r="G27" s="5"/>
      <c r="H27" s="5"/>
      <c r="I27" s="5"/>
      <c r="J27" s="5"/>
      <c r="K27" s="5"/>
      <c r="L27" s="5"/>
      <c r="M27" s="5"/>
      <c r="N27" s="5"/>
      <c r="O27" s="5"/>
      <c r="P27" s="5"/>
      <c r="Q27" s="5"/>
      <c r="R27" s="5"/>
      <c r="S27" s="5"/>
      <c r="T27" s="5"/>
      <c r="U27" s="5"/>
      <c r="V27" s="5"/>
      <c r="W27" s="5"/>
      <c r="X27" s="5"/>
      <c r="Y27" s="5"/>
      <c r="Z27" s="5"/>
    </row>
    <row r="28" spans="1:26" ht="76.5" customHeight="1">
      <c r="A28" s="39" t="s">
        <v>32</v>
      </c>
      <c r="B28" s="33"/>
      <c r="C28" s="33"/>
      <c r="D28" s="33"/>
      <c r="E28" s="33"/>
      <c r="F28" s="34"/>
      <c r="G28" s="5"/>
      <c r="H28" s="5"/>
      <c r="I28" s="5"/>
      <c r="J28" s="5"/>
      <c r="K28" s="5"/>
      <c r="L28" s="5"/>
      <c r="M28" s="5"/>
      <c r="N28" s="5"/>
      <c r="O28" s="5"/>
      <c r="P28" s="5"/>
      <c r="Q28" s="5"/>
      <c r="R28" s="5"/>
      <c r="S28" s="5"/>
      <c r="T28" s="5"/>
      <c r="U28" s="5"/>
      <c r="V28" s="5"/>
      <c r="W28" s="5"/>
      <c r="X28" s="5"/>
      <c r="Y28" s="5"/>
      <c r="Z28" s="5"/>
    </row>
    <row r="29" spans="1:26" ht="30" customHeight="1">
      <c r="A29" s="28" t="s">
        <v>33</v>
      </c>
      <c r="B29" s="28"/>
      <c r="C29" s="32"/>
      <c r="D29" s="33"/>
      <c r="E29" s="33"/>
      <c r="F29" s="34"/>
      <c r="G29" s="29"/>
    </row>
    <row r="30" spans="1:26" ht="30" customHeight="1">
      <c r="A30" s="28" t="s">
        <v>34</v>
      </c>
      <c r="B30" s="28"/>
      <c r="C30" s="32"/>
      <c r="D30" s="33"/>
      <c r="E30" s="33"/>
      <c r="F30" s="34"/>
      <c r="G30" s="29"/>
    </row>
    <row r="31" spans="1:26" ht="30" customHeight="1">
      <c r="A31" s="28" t="s">
        <v>35</v>
      </c>
      <c r="B31" s="28"/>
      <c r="C31" s="32"/>
      <c r="D31" s="33"/>
      <c r="E31" s="33"/>
      <c r="F31" s="34"/>
      <c r="G31" s="29"/>
    </row>
    <row r="32" spans="1:26" ht="30" customHeight="1">
      <c r="A32" s="28" t="s">
        <v>36</v>
      </c>
      <c r="B32" s="28"/>
      <c r="C32" s="32"/>
      <c r="D32" s="33"/>
      <c r="E32" s="33"/>
      <c r="F32" s="34"/>
      <c r="G32" s="29"/>
    </row>
    <row r="33" spans="1:7" ht="30" customHeight="1">
      <c r="A33" s="30" t="s">
        <v>37</v>
      </c>
      <c r="B33" s="30"/>
      <c r="C33" s="32"/>
      <c r="D33" s="33"/>
      <c r="E33" s="33"/>
      <c r="F33" s="34"/>
      <c r="G33" s="29"/>
    </row>
    <row r="34" spans="1:7" ht="15.75" customHeight="1"/>
    <row r="35" spans="1:7" ht="15.75" customHeight="1"/>
    <row r="36" spans="1:7" ht="15.75" customHeight="1"/>
    <row r="37" spans="1:7" ht="15.75" customHeight="1"/>
    <row r="38" spans="1:7" ht="15.75" customHeight="1"/>
    <row r="39" spans="1:7" ht="15.75" customHeight="1"/>
    <row r="40" spans="1:7" ht="15.75" customHeight="1"/>
    <row r="41" spans="1:7" ht="15.75" customHeight="1"/>
    <row r="42" spans="1:7" ht="15.75" customHeight="1"/>
    <row r="43" spans="1:7" ht="15.75" customHeight="1"/>
    <row r="44" spans="1:7" ht="15.75" customHeight="1"/>
    <row r="45" spans="1:7" ht="15.75" customHeight="1"/>
    <row r="46" spans="1:7" ht="15.75" customHeight="1"/>
    <row r="47" spans="1:7" ht="15.75" customHeight="1"/>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C32:F32"/>
    <mergeCell ref="C33:F33"/>
    <mergeCell ref="A3:H3"/>
    <mergeCell ref="A24:H24"/>
    <mergeCell ref="A27:F27"/>
    <mergeCell ref="A28:F28"/>
    <mergeCell ref="C29:F29"/>
    <mergeCell ref="C30:F30"/>
    <mergeCell ref="C31:F31"/>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Tarievenformulier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Poot-van Aken, P.R.</dc:creator>
  <cp:lastModifiedBy>Erik Jan Elderman</cp:lastModifiedBy>
  <dcterms:created xsi:type="dcterms:W3CDTF">2014-02-12T12:49:28Z</dcterms:created>
  <dcterms:modified xsi:type="dcterms:W3CDTF">2023-01-19T14:03:03Z</dcterms:modified>
</cp:coreProperties>
</file>