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Gereformeerde Scholengroep/EA schoonmaak 2022/aanbestedingsdocument en bijlagen/concept TEAMS/1. Back up/"/>
    </mc:Choice>
  </mc:AlternateContent>
  <xr:revisionPtr revIDLastSave="0" documentId="13_ncr:1_{1F09BB8D-C397-844D-8475-F68E850F2EC9}" xr6:coauthVersionLast="47" xr6:coauthVersionMax="47" xr10:uidLastSave="{00000000-0000-0000-0000-000000000000}"/>
  <bookViews>
    <workbookView xWindow="33120" yWindow="500" windowWidth="36340" windowHeight="17800" xr2:uid="{26A0E56A-9CA4-EB40-BF12-5B4691CBE874}"/>
  </bookViews>
  <sheets>
    <sheet name=" waarde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2" l="1"/>
  <c r="B5" i="2"/>
  <c r="I7" i="2"/>
  <c r="I8" i="2"/>
  <c r="I5" i="2"/>
  <c r="H7" i="2"/>
  <c r="H8" i="2"/>
  <c r="H5" i="2"/>
  <c r="G7" i="2"/>
  <c r="G8" i="2"/>
  <c r="G5" i="2"/>
  <c r="F7" i="2"/>
  <c r="F5" i="2"/>
  <c r="E7" i="2"/>
  <c r="E8" i="2"/>
  <c r="E5" i="2"/>
  <c r="D7" i="2"/>
  <c r="D5" i="2"/>
  <c r="C7" i="2"/>
  <c r="C5" i="2"/>
  <c r="B7" i="2"/>
  <c r="B3" i="2"/>
  <c r="C3" i="2"/>
  <c r="D3" i="2"/>
  <c r="E3" i="2"/>
  <c r="F3" i="2"/>
  <c r="G3" i="2"/>
  <c r="H3" i="2"/>
  <c r="I3" i="2"/>
  <c r="J3" i="2"/>
</calcChain>
</file>

<file path=xl/sharedStrings.xml><?xml version="1.0" encoding="utf-8"?>
<sst xmlns="http://schemas.openxmlformats.org/spreadsheetml/2006/main" count="21" uniqueCount="18">
  <si>
    <t>OPEN VRAGEN + bijbehorende waarde beoordeling</t>
  </si>
  <si>
    <t>7.1.1
Beleving schone scholen</t>
  </si>
  <si>
    <t>7.1.2
Goed werkgeverschap en managementschap</t>
  </si>
  <si>
    <t>7.1.3
Onderhoud vloeren</t>
  </si>
  <si>
    <t>7.1.4
 Invulling werkzaamheden leidinggevende</t>
  </si>
  <si>
    <t>7.1.5
Kwaliteitsverbetering</t>
  </si>
  <si>
    <t>7.1.6
Overmachtsituaties</t>
  </si>
  <si>
    <t>7.1.7
Milieu en duurzaamheid</t>
  </si>
  <si>
    <t>7.1.8 Maatschappelijk verantwoord ondernemen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</si>
  <si>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</si>
  <si>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</si>
  <si>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</si>
  <si>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</si>
  <si>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</si>
  <si>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</si>
  <si>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</si>
  <si>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ko</t>
  </si>
  <si>
    <t>Totaal kwaliteit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</si>
</sst>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5" fillId="3" borderId="1" xfId="0" applyFont="1" applyFill="1" applyBorder="1" applyAlignment="1">
      <alignment horizontal="justify" vertical="center" wrapText="1"/>
    </xf>
    <xf numFmtId="0" fontId="2" fillId="0" borderId="1" xfId="0" applyFont="1" applyBorder="1"/>
    <xf numFmtId="0" fontId="7" fillId="0" borderId="0" xfId="0" applyFont="1"/>
    <xf numFmtId="0" fontId="8" fillId="4" borderId="1" xfId="0" applyFont="1" applyFill="1" applyBorder="1" applyAlignment="1">
      <alignment horizontal="justify" vertical="center" wrapText="1"/>
    </xf>
    <xf numFmtId="9" fontId="8" fillId="4" borderId="1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justify" vertical="center" wrapText="1"/>
    </xf>
    <xf numFmtId="164" fontId="3" fillId="2" borderId="4" xfId="0" applyNumberFormat="1" applyFont="1" applyFill="1" applyBorder="1" applyAlignment="1">
      <alignment horizontal="justify" vertical="center" wrapText="1"/>
    </xf>
    <xf numFmtId="9" fontId="2" fillId="0" borderId="1" xfId="1" applyFont="1" applyBorder="1"/>
    <xf numFmtId="164" fontId="4" fillId="2" borderId="4" xfId="0" applyNumberFormat="1" applyFont="1" applyFill="1" applyBorder="1" applyAlignment="1">
      <alignment horizontal="justify" vertical="center" wrapText="1"/>
    </xf>
    <xf numFmtId="164" fontId="9" fillId="2" borderId="4" xfId="0" applyNumberFormat="1" applyFont="1" applyFill="1" applyBorder="1" applyAlignment="1">
      <alignment horizontal="justify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justify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164" fontId="2" fillId="7" borderId="1" xfId="0" applyNumberFormat="1" applyFont="1" applyFill="1" applyBorder="1"/>
    <xf numFmtId="164" fontId="0" fillId="7" borderId="1" xfId="0" applyNumberFormat="1" applyFill="1" applyBorder="1" applyAlignment="1">
      <alignment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K11"/>
  <sheetViews>
    <sheetView showGridLines="0" tabSelected="1" zoomScale="150" zoomScaleNormal="150" workbookViewId="0">
      <selection activeCell="B10" sqref="B10"/>
    </sheetView>
  </sheetViews>
  <sheetFormatPr baseColWidth="10" defaultColWidth="11" defaultRowHeight="16" x14ac:dyDescent="0.2"/>
  <cols>
    <col min="1" max="1" width="15.83203125" customWidth="1"/>
    <col min="2" max="9" width="18.83203125" customWidth="1"/>
    <col min="10" max="10" width="15.83203125" customWidth="1"/>
  </cols>
  <sheetData>
    <row r="1" spans="1:11" ht="17" customHeight="1" thickBo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3"/>
    </row>
    <row r="2" spans="1:11" ht="57" thickBot="1" x14ac:dyDescent="0.25">
      <c r="A2" s="12"/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2" t="s">
        <v>9</v>
      </c>
      <c r="K2" s="3"/>
    </row>
    <row r="3" spans="1:11" ht="17" thickBot="1" x14ac:dyDescent="0.25">
      <c r="A3" s="4" t="s">
        <v>10</v>
      </c>
      <c r="B3" s="5">
        <f t="shared" ref="B3:I3" si="0">B4/$J$4</f>
        <v>0.20833333333333334</v>
      </c>
      <c r="C3" s="5">
        <f t="shared" si="0"/>
        <v>0.20833333333333334</v>
      </c>
      <c r="D3" s="5">
        <f t="shared" si="0"/>
        <v>4.1666666666666664E-2</v>
      </c>
      <c r="E3" s="5">
        <f t="shared" si="0"/>
        <v>4.1666666666666664E-2</v>
      </c>
      <c r="F3" s="5">
        <f t="shared" si="0"/>
        <v>0.20833333333333334</v>
      </c>
      <c r="G3" s="5">
        <f t="shared" si="0"/>
        <v>4.1666666666666664E-2</v>
      </c>
      <c r="H3" s="5">
        <f t="shared" si="0"/>
        <v>4.1666666666666664E-2</v>
      </c>
      <c r="I3" s="5">
        <f t="shared" si="0"/>
        <v>0.20833333333333334</v>
      </c>
      <c r="J3" s="8">
        <f>SUM(B3:I3)</f>
        <v>1</v>
      </c>
      <c r="K3" s="3"/>
    </row>
    <row r="4" spans="1:11" x14ac:dyDescent="0.2">
      <c r="A4" s="6" t="s">
        <v>11</v>
      </c>
      <c r="B4" s="7">
        <v>50000</v>
      </c>
      <c r="C4" s="7">
        <v>50000</v>
      </c>
      <c r="D4" s="7">
        <v>10000</v>
      </c>
      <c r="E4" s="7">
        <v>10000</v>
      </c>
      <c r="F4" s="7">
        <v>50000</v>
      </c>
      <c r="G4" s="7">
        <v>10000</v>
      </c>
      <c r="H4" s="7">
        <v>10000</v>
      </c>
      <c r="I4" s="7">
        <v>50000</v>
      </c>
      <c r="J4" s="15">
        <f>SUM(B4:I4)</f>
        <v>240000</v>
      </c>
      <c r="K4" s="3"/>
    </row>
    <row r="5" spans="1:11" ht="17" thickBot="1" x14ac:dyDescent="0.25">
      <c r="A5" s="6" t="s">
        <v>12</v>
      </c>
      <c r="B5" s="7">
        <f t="shared" ref="B5:I5" si="1">B4*0.5</f>
        <v>25000</v>
      </c>
      <c r="C5" s="7">
        <f t="shared" si="1"/>
        <v>25000</v>
      </c>
      <c r="D5" s="7">
        <f t="shared" si="1"/>
        <v>5000</v>
      </c>
      <c r="E5" s="7">
        <f t="shared" si="1"/>
        <v>5000</v>
      </c>
      <c r="F5" s="7">
        <f t="shared" si="1"/>
        <v>25000</v>
      </c>
      <c r="G5" s="7">
        <f t="shared" si="1"/>
        <v>5000</v>
      </c>
      <c r="H5" s="7">
        <f t="shared" si="1"/>
        <v>5000</v>
      </c>
      <c r="I5" s="7">
        <f t="shared" si="1"/>
        <v>25000</v>
      </c>
      <c r="J5" s="2"/>
      <c r="K5" s="3"/>
    </row>
    <row r="6" spans="1:11" ht="17" thickBot="1" x14ac:dyDescent="0.25">
      <c r="A6" s="6" t="s">
        <v>13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2"/>
      <c r="K6" s="3"/>
    </row>
    <row r="7" spans="1:11" ht="17" customHeight="1" thickBot="1" x14ac:dyDescent="0.25">
      <c r="A7" s="6" t="s">
        <v>14</v>
      </c>
      <c r="B7" s="9">
        <f t="shared" ref="B7:I7" si="2">0-(B4*2)</f>
        <v>-100000</v>
      </c>
      <c r="C7" s="9">
        <f t="shared" si="2"/>
        <v>-100000</v>
      </c>
      <c r="D7" s="9">
        <f t="shared" si="2"/>
        <v>-20000</v>
      </c>
      <c r="E7" s="9">
        <f t="shared" si="2"/>
        <v>-20000</v>
      </c>
      <c r="F7" s="9">
        <f t="shared" si="2"/>
        <v>-100000</v>
      </c>
      <c r="G7" s="9">
        <f t="shared" si="2"/>
        <v>-20000</v>
      </c>
      <c r="H7" s="9">
        <f t="shared" si="2"/>
        <v>-20000</v>
      </c>
      <c r="I7" s="9">
        <f t="shared" si="2"/>
        <v>-100000</v>
      </c>
      <c r="J7" s="2"/>
      <c r="K7" s="3"/>
    </row>
    <row r="8" spans="1:11" ht="17" customHeight="1" thickBot="1" x14ac:dyDescent="0.25">
      <c r="A8" s="6" t="s">
        <v>15</v>
      </c>
      <c r="B8" s="10" t="s">
        <v>16</v>
      </c>
      <c r="C8" s="10" t="s">
        <v>16</v>
      </c>
      <c r="D8" s="10" t="s">
        <v>16</v>
      </c>
      <c r="E8" s="9">
        <f>2*E7</f>
        <v>-40000</v>
      </c>
      <c r="F8" s="9" t="s">
        <v>16</v>
      </c>
      <c r="G8" s="9">
        <f>2*G7</f>
        <v>-40000</v>
      </c>
      <c r="H8" s="9">
        <f>2*H7</f>
        <v>-40000</v>
      </c>
      <c r="I8" s="9">
        <f>2*I7</f>
        <v>-200000</v>
      </c>
      <c r="J8" s="2"/>
      <c r="K8" s="3"/>
    </row>
    <row r="9" spans="1:11" ht="17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5" customHeight="1" thickBot="1" x14ac:dyDescent="0.25">
      <c r="A10" s="1" t="s">
        <v>17</v>
      </c>
      <c r="B10" s="16">
        <v>240000</v>
      </c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</sheetData>
  <sheetProtection algorithmName="SHA-512" hashValue="tw5H5ZLp/q5KMRrYZEjSffBUemGS6cEBkZ5zfWh1YPID04DHboa85FVUv/vkkzlW8iRMHQyAs4GafoZrHeBXRw==" saltValue="sYB+yttN385mxAkdLUAeWg==" spinCount="100000" sheet="1" objects="1" scenarios="1"/>
  <mergeCells count="2">
    <mergeCell ref="A2"/>
    <mergeCell ref="A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27E202FC17944B24000F1C5284F93" ma:contentTypeVersion="2" ma:contentTypeDescription="Een nieuw document maken." ma:contentTypeScope="" ma:versionID="46edf92fdce67423ec5f9c106441cb8e">
  <xsd:schema xmlns:xsd="http://www.w3.org/2001/XMLSchema" xmlns:xs="http://www.w3.org/2001/XMLSchema" xmlns:p="http://schemas.microsoft.com/office/2006/metadata/properties" xmlns:ns2="f57e857d-9337-4d42-b444-c46508b87157" targetNamespace="http://schemas.microsoft.com/office/2006/metadata/properties" ma:root="true" ma:fieldsID="5fea536a3508b19045a9f4537b47946a" ns2:_="">
    <xsd:import namespace="f57e857d-9337-4d42-b444-c46508b871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e857d-9337-4d42-b444-c46508b87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3D695F-BB64-4757-8C17-5738FCCE32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e857d-9337-4d42-b444-c46508b871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E0503B-7150-4388-926C-08C6B6E07B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557ACD-235C-4AB6-A118-610EBD375C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waarde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/>
  <cp:lastModifiedBy>Saskia Roos</cp:lastModifiedBy>
  <cp:revision/>
  <dcterms:created xsi:type="dcterms:W3CDTF">2020-03-23T12:24:07Z</dcterms:created>
  <dcterms:modified xsi:type="dcterms:W3CDTF">2022-04-21T12:06:21Z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0x010100FE127E202FC17944B24000F1C5284F93</vt:lpwstr>
  </property>
</Properties>
</file>