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1500\"/>
    </mc:Choice>
  </mc:AlternateContent>
  <xr:revisionPtr revIDLastSave="0" documentId="13_ncr:1_{67F8B239-18E8-4AF1-BB13-BFA548464537}" xr6:coauthVersionLast="47" xr6:coauthVersionMax="47" xr10:uidLastSave="{00000000-0000-0000-0000-000000000000}"/>
  <bookViews>
    <workbookView xWindow="-120" yWindow="-120" windowWidth="29040" windowHeight="15840" tabRatio="893" activeTab="1" xr2:uid="{00000000-000D-0000-FFFF-FFFF00000000}"/>
  </bookViews>
  <sheets>
    <sheet name="Basisgegevens" sheetId="1" r:id="rId1"/>
    <sheet name="Prijzenblad" sheetId="7" r:id="rId2"/>
    <sheet name="LML De Groene Driehoek A + B" sheetId="14" r:id="rId3"/>
    <sheet name="LML De Groene Driehoek C" sheetId="15" r:id="rId4"/>
    <sheet name="LML Meander" sheetId="16" r:id="rId5"/>
    <sheet name="LML Harm Smeenge" sheetId="17" r:id="rId6"/>
  </sheets>
  <definedNames>
    <definedName name="_xlnm.Print_Area" localSheetId="0">Basisgegevens!$A$1:$B$21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8" i="7"/>
  <c r="E4" i="7" l="1"/>
  <c r="E10" i="7" l="1"/>
</calcChain>
</file>

<file path=xl/sharedStrings.xml><?xml version="1.0" encoding="utf-8"?>
<sst xmlns="http://schemas.openxmlformats.org/spreadsheetml/2006/main" count="507" uniqueCount="490">
  <si>
    <t>E-mail adres contactpersoon offerte</t>
  </si>
  <si>
    <t>Mobiel nummer contactpersoon offerte</t>
  </si>
  <si>
    <t>PC + woonplaats kantoor</t>
  </si>
  <si>
    <t>Postadres kantoor</t>
  </si>
  <si>
    <t>Telefoonnummer kantoor</t>
  </si>
  <si>
    <t>Contactpersoon offerte</t>
  </si>
  <si>
    <t>Functie</t>
  </si>
  <si>
    <t>Kvk-nummer</t>
  </si>
  <si>
    <t>Vestigingsplaats opdrachtgever</t>
  </si>
  <si>
    <t>Naam opdrachtgever</t>
  </si>
  <si>
    <t>Volledige naam leverancier (Handelsnaam Kvk)</t>
  </si>
  <si>
    <t>Vestigingsplaats leverancier (Kvk)</t>
  </si>
  <si>
    <t>Tekenbevoegde m.b.t. contract</t>
  </si>
  <si>
    <t>Prijzenblad</t>
  </si>
  <si>
    <t>1.</t>
  </si>
  <si>
    <t>2.</t>
  </si>
  <si>
    <t>3.</t>
  </si>
  <si>
    <t>Levering</t>
  </si>
  <si>
    <t>Inschrijfprijs</t>
  </si>
  <si>
    <t xml:space="preserve">Instructies </t>
  </si>
  <si>
    <t xml:space="preserve">1. </t>
  </si>
  <si>
    <t xml:space="preserve">2. </t>
  </si>
  <si>
    <t xml:space="preserve">Indien u een opslagpercentage invult dient u een negatief getal in te vullen </t>
  </si>
  <si>
    <t xml:space="preserve">3. </t>
  </si>
  <si>
    <t xml:space="preserve">Inschrijfprijs </t>
  </si>
  <si>
    <t>Schoolboeken - werkboeken/leerwerkboeken (met en zonder elektronische component)</t>
  </si>
  <si>
    <t xml:space="preserve">Kortingspercentage </t>
  </si>
  <si>
    <t>Licenties</t>
  </si>
  <si>
    <t>4.</t>
  </si>
  <si>
    <t>LiFo</t>
  </si>
  <si>
    <t>Fictieve uitgave</t>
  </si>
  <si>
    <t>Basisgegevens onderdeel van bestek nr :  2022-LM6700</t>
  </si>
  <si>
    <t xml:space="preserve">U dient de groene cellen in te vullen </t>
  </si>
  <si>
    <t>Abonnementen</t>
  </si>
  <si>
    <t>ISBN</t>
  </si>
  <si>
    <t>Aantal</t>
  </si>
  <si>
    <t>Omschrijving</t>
  </si>
  <si>
    <t>Thema's maatschappijleer 2022-2023 havo werkboek</t>
  </si>
  <si>
    <t>Thema's maatschappijleer 2022-2023 vwo werkboek</t>
  </si>
  <si>
    <t>9789060524138</t>
  </si>
  <si>
    <t>Blokboek taal 4</t>
  </si>
  <si>
    <t>Blokboek taal 5</t>
  </si>
  <si>
    <t>Blokboek taal 6</t>
  </si>
  <si>
    <t>9789463260497</t>
  </si>
  <si>
    <t>aantallen</t>
  </si>
  <si>
    <t>titel</t>
  </si>
  <si>
    <t>Memo 1 vmbo-bk(g) leerwerkboek/volledig digitaal</t>
  </si>
  <si>
    <t>Memo 1 vmbo-kgt handboek</t>
  </si>
  <si>
    <t>Memo 1 vmbo-kgt werkboek/digitale oefenomgeving</t>
  </si>
  <si>
    <t>Memo 2 vmbo-bk(g) leerwerkboek/volledig digitaal</t>
  </si>
  <si>
    <t>Examenkatern criminaliteit leswerkboek vmbo-basisberoepsniv</t>
  </si>
  <si>
    <t>Examenkatern massamedia leswerkboek vmbo-basisberoepsniveau</t>
  </si>
  <si>
    <t>Examenkatern massamedia leswerkboek vmbo-kgt</t>
  </si>
  <si>
    <t>Examenkatern politiek leswerkboek vmbo-basisberoepsniveau</t>
  </si>
  <si>
    <t>Examenkatern politiek leswerkboek vmbo-kgt</t>
  </si>
  <si>
    <t>Nova nask-1 4 vmbo-b leerwerkboek/volledig digitaal dl a+b</t>
  </si>
  <si>
    <t>Nova nask-1 4 vmbo-k werkboek/digitale oefenomgeving dl a+b</t>
  </si>
  <si>
    <t>Nieuw nederlands (5e editie) 4 vmbo-(b)k</t>
  </si>
  <si>
    <t>Getal en ruimte (10e ed) 4 vmbo-b deel 1</t>
  </si>
  <si>
    <t>Getal en ruimte (10e ed) 4 vmbo-b deel 2</t>
  </si>
  <si>
    <t>RSG Wolfsbos</t>
  </si>
  <si>
    <t>Hoogeveen</t>
  </si>
  <si>
    <t>04065081</t>
  </si>
  <si>
    <t>9789060524114</t>
  </si>
  <si>
    <t>9789060524145</t>
  </si>
  <si>
    <t>9789060524107</t>
  </si>
  <si>
    <t>9789060524152</t>
  </si>
  <si>
    <t>9789060522455</t>
  </si>
  <si>
    <t>9789060522394</t>
  </si>
  <si>
    <t>9789060522400</t>
  </si>
  <si>
    <t>9789060522424</t>
  </si>
  <si>
    <t>9789060524121</t>
  </si>
  <si>
    <t>9789060523315</t>
  </si>
  <si>
    <t>9789060523322</t>
  </si>
  <si>
    <t>9789060523339</t>
  </si>
  <si>
    <t>9789060523346</t>
  </si>
  <si>
    <t>9789037251821</t>
  </si>
  <si>
    <t>9789490998189</t>
  </si>
  <si>
    <t>9789491699757</t>
  </si>
  <si>
    <t>9789491699870</t>
  </si>
  <si>
    <t>9789463262422</t>
  </si>
  <si>
    <t>9789491699412</t>
  </si>
  <si>
    <t>9789491699795</t>
  </si>
  <si>
    <t>9789082229615</t>
  </si>
  <si>
    <t>9789490013837</t>
  </si>
  <si>
    <t>9789463263412</t>
  </si>
  <si>
    <t>9789463261975</t>
  </si>
  <si>
    <t>Atlas Europa (ed 2021)</t>
  </si>
  <si>
    <t>Blokboek Europa (editie 2021)</t>
  </si>
  <si>
    <t>Blokboek nederland</t>
  </si>
  <si>
    <t>Atlas Nederland (ed 2020)</t>
  </si>
  <si>
    <t>Blokboek wereld (ed 2021)</t>
  </si>
  <si>
    <t>Blokboek redactiesommen voorloper</t>
  </si>
  <si>
    <t>Blokboek redactiesommen a</t>
  </si>
  <si>
    <t>Blokboek redactiesommen b</t>
  </si>
  <si>
    <t>Blokboek redactiesommen d</t>
  </si>
  <si>
    <t>Atlas Wereld (ed 2021)</t>
  </si>
  <si>
    <t>Blokboek taal 7 herziene editie</t>
  </si>
  <si>
    <t>Praktijk en loopbaan B-VCA 1</t>
  </si>
  <si>
    <t>Via vooraf op weg naar 1f</t>
  </si>
  <si>
    <t>Startrekenen instap leerwerkboek</t>
  </si>
  <si>
    <t>Startrekenen vooraf leerwerkboek deel a+b</t>
  </si>
  <si>
    <t>Startrekenen vervolg leerwerkboek deel a+b</t>
  </si>
  <si>
    <t>Startrekenen 1f leerwerkboek deel a</t>
  </si>
  <si>
    <t>Kies 1 leerwerkboek</t>
  </si>
  <si>
    <t>Kies 2 leerwerkboek</t>
  </si>
  <si>
    <t>Holmwood s English Premium (12 maanden) (VO)</t>
  </si>
  <si>
    <t>Via vooraf + Via vervolg online (ER), licentie voor 12 mnd</t>
  </si>
  <si>
    <t>Kies online (ER) licentie voor 12 maanden</t>
  </si>
  <si>
    <t>Startrekenen Instap +Vooraf +1F onl +3D +VR (ER), lic 12 mnd</t>
  </si>
  <si>
    <t>9789001895396</t>
  </si>
  <si>
    <t>9789001895365</t>
  </si>
  <si>
    <t>9789006185379</t>
  </si>
  <si>
    <t>9789001880378</t>
  </si>
  <si>
    <t>9789001880354</t>
  </si>
  <si>
    <t>9789001879938</t>
  </si>
  <si>
    <t>9789001879945</t>
  </si>
  <si>
    <t>9789001895402</t>
  </si>
  <si>
    <t>9789001895372</t>
  </si>
  <si>
    <t>9789001890865</t>
  </si>
  <si>
    <t>9789001890841</t>
  </si>
  <si>
    <t>9789006391091</t>
  </si>
  <si>
    <t>9789006391114</t>
  </si>
  <si>
    <t>9789006391145</t>
  </si>
  <si>
    <t>9789006185386</t>
  </si>
  <si>
    <t>9789006185324</t>
  </si>
  <si>
    <t>9789006185416</t>
  </si>
  <si>
    <t>9789001105129</t>
  </si>
  <si>
    <t>9990000000708</t>
  </si>
  <si>
    <t>9789402014303</t>
  </si>
  <si>
    <t>9789402014266</t>
  </si>
  <si>
    <t>9789001870959</t>
  </si>
  <si>
    <t>9789001891039</t>
  </si>
  <si>
    <t>9789006391121</t>
  </si>
  <si>
    <t>9789006185331</t>
  </si>
  <si>
    <t>9789001297527</t>
  </si>
  <si>
    <t>9789034596000</t>
  </si>
  <si>
    <t>9789001292201</t>
  </si>
  <si>
    <t>9789006391152</t>
  </si>
  <si>
    <t>9789006185423</t>
  </si>
  <si>
    <t>9789402073331</t>
  </si>
  <si>
    <t>9789402073386</t>
  </si>
  <si>
    <t>9789402073393</t>
  </si>
  <si>
    <t>9789402073348</t>
  </si>
  <si>
    <t>9789402068115</t>
  </si>
  <si>
    <t>9789402068108</t>
  </si>
  <si>
    <t>8717927087282</t>
  </si>
  <si>
    <t>9789006185317</t>
  </si>
  <si>
    <t>9789006185409</t>
  </si>
  <si>
    <t>9789001826581</t>
  </si>
  <si>
    <t>8717927087671</t>
  </si>
  <si>
    <t>8717927087220</t>
  </si>
  <si>
    <t>8717927098677</t>
  </si>
  <si>
    <t>9789001900397</t>
  </si>
  <si>
    <t>8717927087725</t>
  </si>
  <si>
    <t>9789464420357</t>
  </si>
  <si>
    <t>8717927120200</t>
  </si>
  <si>
    <t>9789001575854</t>
  </si>
  <si>
    <t>9789001575861</t>
  </si>
  <si>
    <t>9789001735937</t>
  </si>
  <si>
    <t>9789492000774</t>
  </si>
  <si>
    <t>9789492000781</t>
  </si>
  <si>
    <t>9789001880712</t>
  </si>
  <si>
    <t>8717927119181</t>
  </si>
  <si>
    <t>9789001292218</t>
  </si>
  <si>
    <t>9789001900830</t>
  </si>
  <si>
    <t>9789001900847</t>
  </si>
  <si>
    <t>8717927096567</t>
  </si>
  <si>
    <t>9789464420333</t>
  </si>
  <si>
    <t>9789001880668</t>
  </si>
  <si>
    <t>9789001891077</t>
  </si>
  <si>
    <t>9789402037562</t>
  </si>
  <si>
    <t>9789402073232</t>
  </si>
  <si>
    <t>9789402073362</t>
  </si>
  <si>
    <t>9789402037586</t>
  </si>
  <si>
    <t>9789402037593</t>
  </si>
  <si>
    <t>9789402070507</t>
  </si>
  <si>
    <t>9789492000798</t>
  </si>
  <si>
    <t>Grandes lignes (6e ed) 1 vmbo-gt/h FLEX cah d activ (+ en l)</t>
  </si>
  <si>
    <t>Grandes lignes (6e ed) 1hv FLEX cahiers d activ (+ en ligne)</t>
  </si>
  <si>
    <t>De geo LRN-line 1 vmbo-t/h online + boek + basisboek</t>
  </si>
  <si>
    <t>Nectar (5e editie) 1hv werkboek deel b</t>
  </si>
  <si>
    <t>Nectar (5e editie) 1hv werkboek deel a (+ online)</t>
  </si>
  <si>
    <t>Nectar (5e editie) 1 vmbo-t/h werkboek deel a (+ online)</t>
  </si>
  <si>
    <t>Nectar (5e editie) 1 vmbo-t/h werkboek deel b</t>
  </si>
  <si>
    <t>Grandes lignes (6e ed) 2 vmbo-gt/h FLEX cah d activ (+ en li</t>
  </si>
  <si>
    <t>Grandes lignes (6e editie) 2hv FLEX cah d activ (+ en ligne)</t>
  </si>
  <si>
    <t>Neue kontakte (7e ed) 1/2 vmbo-kgt FLEX Deutschb A+B +1j onl</t>
  </si>
  <si>
    <t>Neue kontakte (7e ed) 1/2hv FLEX Deutschbuch A+B +1 jr onl</t>
  </si>
  <si>
    <t>Feniks 2 vmbo-t/h werkboek/totaallicentie</t>
  </si>
  <si>
    <t>Feniks 2hv werkboek/totaallicentie</t>
  </si>
  <si>
    <t>Feniks 2v werkboek/totaallicentie</t>
  </si>
  <si>
    <t>De geo LRN-line 2 vmbo-t/h online + boek</t>
  </si>
  <si>
    <t>De geo LRN-line 2h online + boek</t>
  </si>
  <si>
    <t>De geo LRN-line 2v online + boek</t>
  </si>
  <si>
    <t>Neue kontakte (7e ed) 3 vmbo-gt FLEX Deutschbuch A+B + onlin</t>
  </si>
  <si>
    <t>Assemblage</t>
  </si>
  <si>
    <t>Nova nask-1 3 vmbo-gt werkboek/digitale oefenomgeving dl a+b</t>
  </si>
  <si>
    <t>Nova nask-2 3 vmbo-gt werkboek/digitale oefenomgeving dl a+b</t>
  </si>
  <si>
    <t>Pincode (6e editie) 3 vmbo-gt</t>
  </si>
  <si>
    <t>Neue kontakte (7e ed) 3h FLEX Deutschbuch A+B +online</t>
  </si>
  <si>
    <t>Feniks 3h werkboek/totaallicentie</t>
  </si>
  <si>
    <t>De geo LRN-line 3h online + boek</t>
  </si>
  <si>
    <t>Nectar (5e editie) 2/3hv FLEX leerwerkboek + online</t>
  </si>
  <si>
    <t>Praktische economie 3h leeropdrachtenboek</t>
  </si>
  <si>
    <t>Grandes lignes (6e ed) 3v FLEX cahier d activites (+ en lig)</t>
  </si>
  <si>
    <t>Feniks 3v werkboek/totaallicentie</t>
  </si>
  <si>
    <t>De geo LRN-line 3v online + boek</t>
  </si>
  <si>
    <t>Memo - MAX - leeropdrachtenboek A 1 havo/vwo 5.1</t>
  </si>
  <si>
    <t>Memo - MAX - leeropdrachtenboek B 1 havo/vwo 5.1</t>
  </si>
  <si>
    <t>Memo - MAX - leeropdrachtenboek B 1 vwo 5.1</t>
  </si>
  <si>
    <t>Memo - MAX - leeropdrachtenboek A 1 vwo 5.1</t>
  </si>
  <si>
    <t>Memo - MAX - leerwerkboek B 3 vmbo-kgt 2021</t>
  </si>
  <si>
    <t>Memo - MAX - leerwerkboek A 3 vmbo-kgt 2021</t>
  </si>
  <si>
    <t>Nieuw nederlands (6e editie) leerjaar 1 online</t>
  </si>
  <si>
    <t>De geo LRN-line 1hv online + boek + basisboek</t>
  </si>
  <si>
    <t>De geo LRN-line 1v online + boek + basisboek</t>
  </si>
  <si>
    <t>Getal en ruimte (12e ed) 1 vmbo-t/h wb dl 1-2 (+ rek.kat)(+</t>
  </si>
  <si>
    <t>Getal en ruimte (12e ed) leerjaar 1 online</t>
  </si>
  <si>
    <t>Nieuw nederlands (6e editie) leerjaar 2 online</t>
  </si>
  <si>
    <t>Neue kontakte (7e editie) leerjaar 1-2 volledig digitaal</t>
  </si>
  <si>
    <t>Getal en ruimte (12e ed) 2 vmbo-t/h wb dl 1-2 (+ rek.kat)(+</t>
  </si>
  <si>
    <t>Getal en ruimte (12e ed) leerjaar 2 online</t>
  </si>
  <si>
    <t>POLARIS POLARIS nask/scheikunde ob + bb licentie volledig di</t>
  </si>
  <si>
    <t>Neue kontakte (7e editie) leerjaar 3 volledig digitaal</t>
  </si>
  <si>
    <t>Getal en ruimte (12e ed) 3 vmbo-kgt deel 1</t>
  </si>
  <si>
    <t>Getal en ruimte (12e ed) 3 vmbo-kgt deel 2</t>
  </si>
  <si>
    <t>Nectar (5e editie) 4 vmbo-gt FLEX leerwerkboek + online</t>
  </si>
  <si>
    <t>EXPO - Beeldende vakken leerboek vmbo bovenbouw</t>
  </si>
  <si>
    <t>EXPO - Beeldende vakken opdrachtenboek vmbo bovenbouw</t>
  </si>
  <si>
    <t>Nieuw nederlands (6e editie) 3h</t>
  </si>
  <si>
    <t>Nieuw nederlands (6e editie) leerjaar 3 online</t>
  </si>
  <si>
    <t>Grandes lignes (6e ed) 3h FLEX cahier d activites (+ en lig)</t>
  </si>
  <si>
    <t>Getal en ruimte (12e ed) 3h deel 1</t>
  </si>
  <si>
    <t>Getal en ruimte (12e ed) 3h deel 2</t>
  </si>
  <si>
    <t>Getal en ruimte (12e ed) leerjaar 3 online</t>
  </si>
  <si>
    <t>POLARIS nask/natuurkunde vmbo/h/v/g ob + bb lic voll. dig.</t>
  </si>
  <si>
    <t>Nieuw nederlands (6e editie) 3v</t>
  </si>
  <si>
    <t>Neue kontakte (7e ed) 3v FLEX Deutschbuch A+B +online</t>
  </si>
  <si>
    <t>Memo MAX 1 vmbo-kgt volledig online</t>
  </si>
  <si>
    <t>Memo - MAX - leerwerkboek A 1 vmbo-kgt 5.1</t>
  </si>
  <si>
    <t>Memo - MAX - leerwerkboek B 1 vmbo-kgt 5.1</t>
  </si>
  <si>
    <t>Memo MAX 1hv volledig online</t>
  </si>
  <si>
    <t>Memo MAX 1v volledig online</t>
  </si>
  <si>
    <t>Memo - MAX - volledig online 3 vmbo-kgt</t>
  </si>
  <si>
    <t>EXPO - Beeldende vakken licentie aanvullend vmbo bov.bw (W4L</t>
  </si>
  <si>
    <t>9789402029925</t>
  </si>
  <si>
    <t>9789402029932</t>
  </si>
  <si>
    <t>9789402010060</t>
  </si>
  <si>
    <t>9789402014365</t>
  </si>
  <si>
    <t>9789402007343</t>
  </si>
  <si>
    <t>9789402010534</t>
  </si>
  <si>
    <t>9789402014372</t>
  </si>
  <si>
    <t>9789086741007</t>
  </si>
  <si>
    <t>9789086741045</t>
  </si>
  <si>
    <t>9789086741038</t>
  </si>
  <si>
    <t>9789086740987</t>
  </si>
  <si>
    <t>9789086740802</t>
  </si>
  <si>
    <t>9789086741373</t>
  </si>
  <si>
    <t>9789402014310</t>
  </si>
  <si>
    <t>9789402014327</t>
  </si>
  <si>
    <t>9789087715946</t>
  </si>
  <si>
    <t>9789087716042</t>
  </si>
  <si>
    <t>9789087716035</t>
  </si>
  <si>
    <t>9789087716134</t>
  </si>
  <si>
    <t>9789001816339</t>
  </si>
  <si>
    <t>9789001822668</t>
  </si>
  <si>
    <t>9789001304171</t>
  </si>
  <si>
    <t>9789001748616</t>
  </si>
  <si>
    <t>9789011757288</t>
  </si>
  <si>
    <t>9789011757387</t>
  </si>
  <si>
    <t>9789001900236</t>
  </si>
  <si>
    <t>9789001900243</t>
  </si>
  <si>
    <t>9789001900274</t>
  </si>
  <si>
    <t>9789001900281</t>
  </si>
  <si>
    <t>9789011111103</t>
  </si>
  <si>
    <t>9789011111318</t>
  </si>
  <si>
    <t>9789402056457</t>
  </si>
  <si>
    <t>9789402026542</t>
  </si>
  <si>
    <t>9789402056464</t>
  </si>
  <si>
    <t>9789402026559</t>
  </si>
  <si>
    <t>9789402056488</t>
  </si>
  <si>
    <t>9789402056471</t>
  </si>
  <si>
    <t>9789402064469</t>
  </si>
  <si>
    <t>9789402064452</t>
  </si>
  <si>
    <t>9789402026597</t>
  </si>
  <si>
    <t>9789402057805</t>
  </si>
  <si>
    <t>9789402041774</t>
  </si>
  <si>
    <t>9789402057812</t>
  </si>
  <si>
    <t>9789402072846</t>
  </si>
  <si>
    <t>9789402072853</t>
  </si>
  <si>
    <t>9789402037951</t>
  </si>
  <si>
    <t>9789402064667</t>
  </si>
  <si>
    <t>9789402064650</t>
  </si>
  <si>
    <t>9789402004229</t>
  </si>
  <si>
    <t>9789402064681</t>
  </si>
  <si>
    <t>9789402004243</t>
  </si>
  <si>
    <t>9789402064674</t>
  </si>
  <si>
    <t>9789402068207</t>
  </si>
  <si>
    <t>9789402026504</t>
  </si>
  <si>
    <t>9789402068214</t>
  </si>
  <si>
    <t>9789402074840</t>
  </si>
  <si>
    <t>9789402074901</t>
  </si>
  <si>
    <t>9789402041859</t>
  </si>
  <si>
    <t>9789402041842</t>
  </si>
  <si>
    <t>9789402026528</t>
  </si>
  <si>
    <t>9789402068245</t>
  </si>
  <si>
    <t>9789402068252</t>
  </si>
  <si>
    <t>Biologie voor jou 3 vmbo-k deel a</t>
  </si>
  <si>
    <t>Biologie voor jou 3 vmbo-k deel b</t>
  </si>
  <si>
    <t>Biologie voor jou 3 vmbo-k wb/digitale oefenomgeving dl a+b</t>
  </si>
  <si>
    <t>Examenkatern werk leswerkboek vmbo-kgt</t>
  </si>
  <si>
    <t>Station 1 vmbo-bk taalverzorging 1 tuss hoofdletter en punt</t>
  </si>
  <si>
    <t>Station 1 vmbo-kgt taalverzorging 1 tuss hoofdletter en punt</t>
  </si>
  <si>
    <t>Station 2 vmbo-bk taalverzorging 2 sportief</t>
  </si>
  <si>
    <t>Station 2 vmbo-kgt taalverzorging 2 sportief</t>
  </si>
  <si>
    <t>Nieuw nederlands (5e editie) 3 vmbo-(b)k</t>
  </si>
  <si>
    <t>Getal en ruimte (13e ed) 1 vmbo-kgt deel 1</t>
  </si>
  <si>
    <t>Getal en ruimte (12e ed) 2 vmbo-bk FLEX boek + online</t>
  </si>
  <si>
    <t>Getal en ruimte spiegeltje</t>
  </si>
  <si>
    <t>Getal en ruimte maatkaart</t>
  </si>
  <si>
    <t>Getal en ruimte (12e ed) 2 vmbo-kgt deel 1</t>
  </si>
  <si>
    <t>Getal en ruimte (12e ed) 2 vmbo-kgt deel 2</t>
  </si>
  <si>
    <t>Getal en ruimte (12e ed) 2 vmbo-kgt uitwerkingen deel 1</t>
  </si>
  <si>
    <t>Getal en ruimte (12e ed) 2 vmbo-kgt uitwerkingen deel 2</t>
  </si>
  <si>
    <t>De wereld van - MAX - handboek 1 vmbo-bk 2019</t>
  </si>
  <si>
    <t>De wereld van MAX 1 vmbo-bk volledig online</t>
  </si>
  <si>
    <t>De wereld van - MAX - werkboek 1 vmbo-bk 2019</t>
  </si>
  <si>
    <t>De wereld van MAX 1 vmbo-kgt volledig online</t>
  </si>
  <si>
    <t>De wereld van - MAX - werkboek 1 vmbo-kgt 2019</t>
  </si>
  <si>
    <t>De wereld van - MAX - handboek 1 vmbo-kgt 2019</t>
  </si>
  <si>
    <t>De wereld van - MAX - werkboek 2 vmbo-bk 2020</t>
  </si>
  <si>
    <t>De wereld van - MAX - handboek 2 vmbo-bk 2020</t>
  </si>
  <si>
    <t>De wereld van MAX 2 vmbo-bk volledig online</t>
  </si>
  <si>
    <t>Biologie en verzorging voor jou - MAX - leerwerkboek A 1 vmb</t>
  </si>
  <si>
    <t>Biologie en verzorging voor jou - MAX - volledig online 1 vm</t>
  </si>
  <si>
    <t>Biologie en verzorging voor jou - MAX - leerwerkboek B 1 vmb</t>
  </si>
  <si>
    <t>Biologie voor jou - MAX - leerwerkboek A 2 vmbo-kgt 8.1</t>
  </si>
  <si>
    <t>Biologie voor jou - MAX - leerwerkboek B 2 vmbo-kgt 8.1</t>
  </si>
  <si>
    <t>Biologie voor jou - MAX - volledig online 2 vmbo-kgt</t>
  </si>
  <si>
    <t>Economisch bekeken - MAX - leerwerkboek B 3 vmbo-b 2020</t>
  </si>
  <si>
    <t>Economisch bekeken - MAX - leerwerkboek A 3 vmbo-b 2020</t>
  </si>
  <si>
    <t>Economisch bekeken 3 vmbo-b volledig digitaal</t>
  </si>
  <si>
    <t>Economisch bekeken - MAX - leerwerkboek B 3 vmbo-k 2020</t>
  </si>
  <si>
    <t>Economisch bekeken 3 vmbo-k volledig digitaal</t>
  </si>
  <si>
    <t>Economisch bekeken - MAX - leerwerkboek A 3 vmbo-k 2020</t>
  </si>
  <si>
    <t>Economisch bekeken - MAX - leerwerkboek A 4 vmbo-b 2021</t>
  </si>
  <si>
    <t>Economisch bekeken 4 vmbo-b volledig digitaal</t>
  </si>
  <si>
    <t>Economisch bekeken - MAX - leerwerkboek B 4 vmbo-b 2021</t>
  </si>
  <si>
    <t>Nova NaSk - MAX - volledig online A 1/2 vmbo-bk</t>
  </si>
  <si>
    <t>Nova NaSk - MAX - volledig online B 1/2 vmbo-bk</t>
  </si>
  <si>
    <t>Nova NaSk1 - MAX - volledig online 3 vmbo-k</t>
  </si>
  <si>
    <t>Nova NaSk1 - MAX - volledig online 3 vmbo-b</t>
  </si>
  <si>
    <t>Economisch bekeken 4 vmbo-gt volledig digitaal</t>
  </si>
  <si>
    <t>Economisch bekeken - MAX - leerwerkboek A 4 vmbo-gt 2021</t>
  </si>
  <si>
    <t>Economisch bekeken - MAX - leerwerkboek B 4 vmbo-gt 2021</t>
  </si>
  <si>
    <t>9789001822644</t>
  </si>
  <si>
    <t>9789001900533</t>
  </si>
  <si>
    <t>9789001900526</t>
  </si>
  <si>
    <t>9789001880231</t>
  </si>
  <si>
    <t>9789001880194</t>
  </si>
  <si>
    <t>9789001880156</t>
  </si>
  <si>
    <t>9789001880217</t>
  </si>
  <si>
    <t>9789001740764</t>
  </si>
  <si>
    <t>9789001740771</t>
  </si>
  <si>
    <t>9789001740788</t>
  </si>
  <si>
    <t>8717927084205</t>
  </si>
  <si>
    <t>9789462493575</t>
  </si>
  <si>
    <t>9789462493612</t>
  </si>
  <si>
    <t>8717927085301</t>
  </si>
  <si>
    <t>9789001021320</t>
  </si>
  <si>
    <t>9789001746148</t>
  </si>
  <si>
    <t>9789001021337</t>
  </si>
  <si>
    <t>9789001746155</t>
  </si>
  <si>
    <t>9789001745547</t>
  </si>
  <si>
    <t>9789001745554</t>
  </si>
  <si>
    <t>9789001745561</t>
  </si>
  <si>
    <t>9789001745578</t>
  </si>
  <si>
    <t>9789001745479</t>
  </si>
  <si>
    <t>9789001745486</t>
  </si>
  <si>
    <t>9789001745455</t>
  </si>
  <si>
    <t>9789001745462</t>
  </si>
  <si>
    <t>9789001745493</t>
  </si>
  <si>
    <t>9789001745530</t>
  </si>
  <si>
    <t>9789001745431</t>
  </si>
  <si>
    <t>9789001842314</t>
  </si>
  <si>
    <t>9789402014334</t>
  </si>
  <si>
    <t>9789006391374</t>
  </si>
  <si>
    <t>9789006391398</t>
  </si>
  <si>
    <t>9789006391404</t>
  </si>
  <si>
    <t>9789006391367</t>
  </si>
  <si>
    <t>9789006391381</t>
  </si>
  <si>
    <t>9789402014273</t>
  </si>
  <si>
    <t>8717927092606</t>
  </si>
  <si>
    <t>9789001819743</t>
  </si>
  <si>
    <t>8717927092620</t>
  </si>
  <si>
    <t>8717927092613</t>
  </si>
  <si>
    <t>9789001735999</t>
  </si>
  <si>
    <t>9789001736064</t>
  </si>
  <si>
    <t>9789001010850</t>
  </si>
  <si>
    <t>9789402006117</t>
  </si>
  <si>
    <t>9789402006124</t>
  </si>
  <si>
    <t>9789402006131</t>
  </si>
  <si>
    <t>9789086744992</t>
  </si>
  <si>
    <t>9789086745098</t>
  </si>
  <si>
    <t>9789086742837</t>
  </si>
  <si>
    <t>9789086742882</t>
  </si>
  <si>
    <t>9789086743629</t>
  </si>
  <si>
    <t>9789086742868</t>
  </si>
  <si>
    <t>9789086743667</t>
  </si>
  <si>
    <t>9789492630025</t>
  </si>
  <si>
    <t>9789492630032</t>
  </si>
  <si>
    <t>9789492630261</t>
  </si>
  <si>
    <t>9789492716385</t>
  </si>
  <si>
    <t>9789492716392</t>
  </si>
  <si>
    <t>9789492630223</t>
  </si>
  <si>
    <t>9789492716415</t>
  </si>
  <si>
    <t>9789462871854</t>
  </si>
  <si>
    <t>9789462871878</t>
  </si>
  <si>
    <t>9789462871915</t>
  </si>
  <si>
    <t>9789462871892</t>
  </si>
  <si>
    <t>9789460621031</t>
  </si>
  <si>
    <t>9789460621024</t>
  </si>
  <si>
    <t>9789460621611</t>
  </si>
  <si>
    <t>Nieuw nederlands (5e editie) 4 vmbo-gt</t>
  </si>
  <si>
    <t>Nieuw nederlands (6e editie) 4/5h FLEX leerwerkbk (+ online)</t>
  </si>
  <si>
    <t>Nieuw nederlands (6e editie) 4/5/6v FLEX leerwerkbk (+ onlin</t>
  </si>
  <si>
    <t>Grandes lignes (5e ed) 4h FLEX cahiers d activit (+ en ligne</t>
  </si>
  <si>
    <t>Grandes lignes (5e ed) 5h FLEX cahiers d activit (+ en ligne</t>
  </si>
  <si>
    <t>Grandes lignes (5e ed) 5v FLEX cahiers d activit (+ en ligne</t>
  </si>
  <si>
    <t>Grandes lignes (5e ed) 6v FLEX cahiers d activit (+ en ligne</t>
  </si>
  <si>
    <t>Neue kontakte (7e ed) 4 vmbo-gt FLEX deutschbuch + online</t>
  </si>
  <si>
    <t>Neue kontakte (7e editie) 4h FLEX deutschbuch + online</t>
  </si>
  <si>
    <t>Neue kontakte (7e editie) 4v FLEX deutschbuch + online</t>
  </si>
  <si>
    <t>Neue kontakte (6e ed) 5/6v online</t>
  </si>
  <si>
    <t>Sprekend verleden 4/5/6 vwo sv-digitaal</t>
  </si>
  <si>
    <t>Ex.kat gesch vwo training examen vanaf 2022 met hist cont</t>
  </si>
  <si>
    <t>Buitenland (3e editie) 6v online</t>
  </si>
  <si>
    <t>Buitenland (4e editie) 4h + GB56 FLEX boek + online</t>
  </si>
  <si>
    <t>Buitenland (3e editie) 5h FLEX boek + online</t>
  </si>
  <si>
    <t>Buitenland (4e editie) 4v + GB56 FLEX boek + online</t>
  </si>
  <si>
    <t>Buitenland (3e editie) 5v FLEX boek + online</t>
  </si>
  <si>
    <t>Getal en ruimte (12e ed) wiskunde-a havo FLEX bk + onl dl 1</t>
  </si>
  <si>
    <t>Getal en ruimte (12e ed) wiskunde-a havo FLEX bk + onl dl 2</t>
  </si>
  <si>
    <t>Getal en ruimte (12e ed) wiskunde-b havo FLEX bk + onl dl 1</t>
  </si>
  <si>
    <t>Getal en ruimte (12e ed) wiskunde-b havo FLEX bk + onl dl 2</t>
  </si>
  <si>
    <t>Getal en ruimte (12e ed) wiskunde-a/c vwo FLEX bk + onl dl 1</t>
  </si>
  <si>
    <t>Getal en ruimte (12e ed) wisk-a/c vwo FLEX boek + onl dl 2</t>
  </si>
  <si>
    <t>Getal en ruimte (12e ed) wiskunde-a havo FLEX bk + onl dl 3</t>
  </si>
  <si>
    <t>Getal en ruimte (12e ed) wiskunde-b havo FLEX bk + onl dl 3</t>
  </si>
  <si>
    <t>Getal en ruimte (12e ed) wiskunde-a vwo FLEX bk + onl dl 3</t>
  </si>
  <si>
    <t>Getal en ruimte (12e ed) wiskunde-c vwo FLEX bk + onl dl 3</t>
  </si>
  <si>
    <t>Getal en ruimte (12e ed) wiskunde-b vwo FLEX bk + onl dl 3</t>
  </si>
  <si>
    <t>Getal en ruimte (11e ed) wiskunde-a vwo deel 4</t>
  </si>
  <si>
    <t>Nova nask-1 4 vmbo-gt werkboek/digitale oefenomgeving dl a+b</t>
  </si>
  <si>
    <t>Newton LRN-line 5h online + boek</t>
  </si>
  <si>
    <t>Newton LRN-line 5v online + boek</t>
  </si>
  <si>
    <t>Newton LRN-line 6v online + boek</t>
  </si>
  <si>
    <t>Newton LRN-line 4h online + boek</t>
  </si>
  <si>
    <t>Newton LRN-line 4v online + boek</t>
  </si>
  <si>
    <t>Nova nask-2 4 vmbo-gt werkboek/digitale oefenomgeving dl a+b</t>
  </si>
  <si>
    <t>Chemie overal leerjaar 4 online</t>
  </si>
  <si>
    <t>Chemie overal 5h</t>
  </si>
  <si>
    <t>Chemie overal leerjaar 5 online</t>
  </si>
  <si>
    <t>Chemie overal leerjaar 6 online</t>
  </si>
  <si>
    <t>Nectar 4e editie 5h FLEX boek + online</t>
  </si>
  <si>
    <t>Nectar 4e editie 5v FLEX boek + online</t>
  </si>
  <si>
    <t>Nectar 4e editie 4h FLEX boek + online va 22/23</t>
  </si>
  <si>
    <t>Praktische economie 2e fase vwo module schaarste geld handel</t>
  </si>
  <si>
    <t>Praktische economie 2e fase vwo module vraag en aanbod</t>
  </si>
  <si>
    <t>Praktische economie 2e fase vwo module markt en overheid</t>
  </si>
  <si>
    <t>Examenkatern criminaliteit leswerkboek vmbo-kgt</t>
  </si>
  <si>
    <t>Examenkatern pluriforme samenleving leswerkboek vmbo-kgt</t>
  </si>
  <si>
    <t>Seneca maatschappijwetenschappen vwo deel 3</t>
  </si>
  <si>
    <t>Seneca maatschappijwetenschappen vwo opdrachten deel 3</t>
  </si>
  <si>
    <t>Seneca maatschappijwetenschappen havo lesboek - gebonden</t>
  </si>
  <si>
    <t>Seneca maatschappijwetenschappen havo opdrachten deel 1</t>
  </si>
  <si>
    <t>Seneca maatschappijwetenschappen havo opdrachten deel 2</t>
  </si>
  <si>
    <t>Seneca maatschappijwetenschappen vwo lesboek - gebonden</t>
  </si>
  <si>
    <t>Seneca maatschappijwetenschappen vwo opdrachten deel 2</t>
  </si>
  <si>
    <t>Bedrijfseconomie in balans vwo theorieboek 1</t>
  </si>
  <si>
    <t>Bedrijfseconomie in balans vwo opgavenboek 1</t>
  </si>
  <si>
    <t>Bedrijfseconomie in balans vwo opgavenboek 2</t>
  </si>
  <si>
    <t>Bedrijfseconomie in balans vwo theorieboek 2</t>
  </si>
  <si>
    <t>Art history romantiek en realisme in de negentiende eeuw</t>
  </si>
  <si>
    <t>Art history hofcultuur in de zestiende en zeventiende eeuw</t>
  </si>
  <si>
    <t>Art history De burgerlijke cultuur in Nederland</t>
  </si>
  <si>
    <t>Schoolboeken - koop</t>
  </si>
  <si>
    <t>5.</t>
  </si>
  <si>
    <t>Indien u een nul percentage invult onder het kortingspercentage dient u dit te motiveren in onderstaande 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</si>
</sst>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#########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44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0" fillId="0" borderId="12" xfId="0" applyBorder="1"/>
    <xf numFmtId="0" fontId="0" fillId="2" borderId="0" xfId="0" applyFill="1"/>
    <xf numFmtId="0" fontId="1" fillId="3" borderId="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164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10" fontId="0" fillId="4" borderId="12" xfId="0" applyNumberFormat="1" applyFill="1" applyBorder="1"/>
    <xf numFmtId="0" fontId="5" fillId="3" borderId="16" xfId="0" applyFont="1" applyFill="1" applyBorder="1"/>
    <xf numFmtId="0" fontId="5" fillId="3" borderId="11" xfId="0" applyFont="1" applyFill="1" applyBorder="1"/>
    <xf numFmtId="0" fontId="5" fillId="3" borderId="10" xfId="0" applyFont="1" applyFill="1" applyBorder="1"/>
    <xf numFmtId="0" fontId="7" fillId="3" borderId="0" xfId="0" applyFont="1" applyFill="1"/>
    <xf numFmtId="0" fontId="7" fillId="3" borderId="12" xfId="0" applyFont="1" applyFill="1" applyBorder="1"/>
    <xf numFmtId="44" fontId="1" fillId="3" borderId="12" xfId="2" applyFont="1" applyFill="1" applyBorder="1"/>
    <xf numFmtId="44" fontId="5" fillId="3" borderId="12" xfId="2" applyFont="1" applyFill="1" applyBorder="1"/>
    <xf numFmtId="0" fontId="8" fillId="3" borderId="12" xfId="0" applyFont="1" applyFill="1" applyBorder="1"/>
    <xf numFmtId="44" fontId="8" fillId="3" borderId="12" xfId="0" applyNumberFormat="1" applyFont="1" applyFill="1" applyBorder="1"/>
    <xf numFmtId="0" fontId="0" fillId="0" borderId="12" xfId="0" applyBorder="1" applyAlignment="1">
      <alignment horizontal="left"/>
    </xf>
    <xf numFmtId="8" fontId="0" fillId="0" borderId="0" xfId="0" applyNumberFormat="1"/>
    <xf numFmtId="1" fontId="0" fillId="0" borderId="12" xfId="0" applyNumberFormat="1" applyBorder="1" applyAlignment="1">
      <alignment horizontal="left"/>
    </xf>
    <xf numFmtId="1" fontId="9" fillId="0" borderId="12" xfId="0" applyNumberFormat="1" applyFont="1" applyBorder="1" applyAlignment="1" applyProtection="1">
      <alignment horizontal="left" vertical="center" wrapText="1"/>
      <protection locked="0"/>
    </xf>
    <xf numFmtId="0" fontId="1" fillId="3" borderId="3" xfId="0" quotePrefix="1" applyFont="1" applyFill="1" applyBorder="1" applyAlignment="1" applyProtection="1">
      <alignment horizontal="left"/>
      <protection locked="0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/>
    <xf numFmtId="0" fontId="1" fillId="3" borderId="19" xfId="0" applyFont="1" applyFill="1" applyBorder="1"/>
    <xf numFmtId="49" fontId="0" fillId="0" borderId="12" xfId="0" applyNumberFormat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right" vertical="top"/>
    </xf>
    <xf numFmtId="0" fontId="8" fillId="3" borderId="14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0" fillId="0" borderId="12" xfId="0" applyBorder="1" applyAlignment="1">
      <alignment horizontal="left" wrapText="1"/>
    </xf>
    <xf numFmtId="0" fontId="6" fillId="3" borderId="12" xfId="0" applyFont="1" applyFill="1" applyBorder="1" applyAlignment="1">
      <alignment horizontal="center"/>
    </xf>
    <xf numFmtId="0" fontId="0" fillId="0" borderId="12" xfId="0" applyBorder="1" applyAlignment="1">
      <alignment horizontal="left"/>
    </xf>
  </cellXfs>
  <cellStyles count="5">
    <cellStyle name="0,0_x000d__x000a_NA_x000d__x000a_" xfId="3" xr:uid="{00000000-0005-0000-0000-000000000000}"/>
    <cellStyle name="Standaard" xfId="0" builtinId="0"/>
    <cellStyle name="Standaard 2" xfId="1" xr:uid="{00000000-0005-0000-0000-000002000000}"/>
    <cellStyle name="Valuta" xfId="2" builtinId="4"/>
    <cellStyle name="Valuta 2" xfId="4" xr:uid="{00000000-0005-0000-0000-00000400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583"/>
  </sheetPr>
  <dimension ref="A1:XFC32"/>
  <sheetViews>
    <sheetView showGridLines="0" showZeros="0" zoomScaleNormal="100" workbookViewId="0">
      <selection activeCell="B7" sqref="B7"/>
    </sheetView>
  </sheetViews>
  <sheetFormatPr defaultColWidth="0" defaultRowHeight="15" zeroHeight="1" x14ac:dyDescent="0.25"/>
  <cols>
    <col min="1" max="1" width="59" customWidth="1"/>
    <col min="2" max="2" width="49" customWidth="1"/>
    <col min="3" max="6" width="9.140625" hidden="1" customWidth="1"/>
    <col min="7" max="11" width="0" hidden="1" customWidth="1"/>
    <col min="12" max="16383" width="9.140625" hidden="1"/>
    <col min="16384" max="16384" width="0.140625" customWidth="1"/>
  </cols>
  <sheetData>
    <row r="1" spans="1:2" x14ac:dyDescent="0.25"/>
    <row r="2" spans="1:2" ht="23.25" x14ac:dyDescent="0.35">
      <c r="A2" s="5" t="s">
        <v>31</v>
      </c>
      <c r="B2" s="4"/>
    </row>
    <row r="3" spans="1:2" x14ac:dyDescent="0.25"/>
    <row r="4" spans="1:2" x14ac:dyDescent="0.25">
      <c r="A4" s="3" t="s">
        <v>9</v>
      </c>
      <c r="B4" s="8" t="s">
        <v>60</v>
      </c>
    </row>
    <row r="5" spans="1:2" x14ac:dyDescent="0.25">
      <c r="A5" s="2" t="s">
        <v>8</v>
      </c>
      <c r="B5" s="9" t="s">
        <v>61</v>
      </c>
    </row>
    <row r="6" spans="1:2" x14ac:dyDescent="0.25">
      <c r="A6" s="2" t="s">
        <v>7</v>
      </c>
      <c r="B6" s="28" t="s">
        <v>62</v>
      </c>
    </row>
    <row r="7" spans="1:2" x14ac:dyDescent="0.25">
      <c r="A7" s="2"/>
      <c r="B7" s="9"/>
    </row>
    <row r="8" spans="1:2" x14ac:dyDescent="0.25"/>
    <row r="9" spans="1:2" x14ac:dyDescent="0.25"/>
    <row r="10" spans="1:2" x14ac:dyDescent="0.25">
      <c r="A10" s="3" t="s">
        <v>10</v>
      </c>
      <c r="B10" s="10"/>
    </row>
    <row r="11" spans="1:2" x14ac:dyDescent="0.25">
      <c r="A11" s="2" t="s">
        <v>11</v>
      </c>
      <c r="B11" s="11"/>
    </row>
    <row r="12" spans="1:2" x14ac:dyDescent="0.25">
      <c r="A12" s="2" t="s">
        <v>7</v>
      </c>
      <c r="B12" s="11"/>
    </row>
    <row r="13" spans="1:2" x14ac:dyDescent="0.25">
      <c r="A13" s="2" t="s">
        <v>12</v>
      </c>
      <c r="B13" s="11"/>
    </row>
    <row r="14" spans="1:2" x14ac:dyDescent="0.25">
      <c r="A14" s="2" t="s">
        <v>6</v>
      </c>
      <c r="B14" s="11"/>
    </row>
    <row r="15" spans="1:2" x14ac:dyDescent="0.25"/>
    <row r="16" spans="1:2" x14ac:dyDescent="0.25">
      <c r="A16" s="3" t="s">
        <v>5</v>
      </c>
      <c r="B16" s="10"/>
    </row>
    <row r="17" spans="1:2" x14ac:dyDescent="0.25">
      <c r="A17" s="2" t="s">
        <v>4</v>
      </c>
      <c r="B17" s="12"/>
    </row>
    <row r="18" spans="1:2" x14ac:dyDescent="0.25">
      <c r="A18" s="2" t="s">
        <v>3</v>
      </c>
      <c r="B18" s="11"/>
    </row>
    <row r="19" spans="1:2" x14ac:dyDescent="0.25">
      <c r="A19" s="2" t="s">
        <v>2</v>
      </c>
      <c r="B19" s="11"/>
    </row>
    <row r="20" spans="1:2" x14ac:dyDescent="0.25">
      <c r="A20" s="2" t="s">
        <v>1</v>
      </c>
      <c r="B20" s="12"/>
    </row>
    <row r="21" spans="1:2" x14ac:dyDescent="0.25">
      <c r="A21" s="1" t="s">
        <v>0</v>
      </c>
      <c r="B21" s="13"/>
    </row>
    <row r="22" spans="1:2" x14ac:dyDescent="0.25"/>
    <row r="23" spans="1:2" x14ac:dyDescent="0.25"/>
    <row r="24" spans="1:2" x14ac:dyDescent="0.25"/>
    <row r="25" spans="1:2" x14ac:dyDescent="0.25"/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E76B"/>
  </sheetPr>
  <dimension ref="A1:AQ48"/>
  <sheetViews>
    <sheetView tabSelected="1" workbookViewId="0">
      <selection activeCell="B29" sqref="B29"/>
    </sheetView>
  </sheetViews>
  <sheetFormatPr defaultRowHeight="15" x14ac:dyDescent="0.25"/>
  <cols>
    <col min="1" max="1" width="2.5703125" bestFit="1" customWidth="1"/>
    <col min="2" max="2" width="85.140625" bestFit="1" customWidth="1"/>
    <col min="3" max="3" width="26.28515625" bestFit="1" customWidth="1"/>
    <col min="4" max="4" width="29.28515625" bestFit="1" customWidth="1"/>
    <col min="5" max="5" width="24" customWidth="1"/>
    <col min="8" max="43" width="9.140625" style="7"/>
  </cols>
  <sheetData>
    <row r="1" spans="1:7" ht="23.25" x14ac:dyDescent="0.35">
      <c r="A1" s="35" t="s">
        <v>13</v>
      </c>
      <c r="B1" s="36"/>
      <c r="C1" s="36"/>
      <c r="D1" s="36"/>
      <c r="E1" s="37"/>
      <c r="F1" s="7"/>
      <c r="G1" s="7"/>
    </row>
    <row r="2" spans="1:7" x14ac:dyDescent="0.25">
      <c r="A2" s="15"/>
      <c r="B2" s="16"/>
      <c r="C2" s="16"/>
      <c r="D2" s="16"/>
      <c r="E2" s="17"/>
      <c r="F2" s="7"/>
      <c r="G2" s="7"/>
    </row>
    <row r="3" spans="1:7" ht="15.75" x14ac:dyDescent="0.25">
      <c r="A3" s="18"/>
      <c r="B3" s="18" t="s">
        <v>17</v>
      </c>
      <c r="C3" s="18" t="s">
        <v>30</v>
      </c>
      <c r="D3" s="18" t="s">
        <v>26</v>
      </c>
      <c r="E3" s="19" t="s">
        <v>18</v>
      </c>
      <c r="F3" s="7"/>
      <c r="G3" s="7"/>
    </row>
    <row r="4" spans="1:7" x14ac:dyDescent="0.25">
      <c r="A4" s="6" t="s">
        <v>14</v>
      </c>
      <c r="B4" s="6" t="s">
        <v>25</v>
      </c>
      <c r="C4" s="20">
        <v>100000</v>
      </c>
      <c r="D4" s="14"/>
      <c r="E4" s="21">
        <f>((C4*0.5)*(100%-D4))+((C4*0.5)*(100%-D4))</f>
        <v>100000</v>
      </c>
      <c r="F4" s="7"/>
      <c r="G4" s="7"/>
    </row>
    <row r="5" spans="1:7" x14ac:dyDescent="0.25">
      <c r="A5" s="6" t="s">
        <v>15</v>
      </c>
      <c r="B5" s="6" t="s">
        <v>27</v>
      </c>
      <c r="C5" s="20">
        <v>40000</v>
      </c>
      <c r="D5" s="14"/>
      <c r="E5" s="21">
        <f t="shared" ref="E5:E8" si="0">((C5*0.5)*(100%-D5))+((C5*0.5)*(100%-D5))</f>
        <v>40000</v>
      </c>
      <c r="F5" s="7"/>
      <c r="G5" s="7"/>
    </row>
    <row r="6" spans="1:7" x14ac:dyDescent="0.25">
      <c r="A6" s="6" t="s">
        <v>16</v>
      </c>
      <c r="B6" s="6" t="s">
        <v>33</v>
      </c>
      <c r="C6" s="20">
        <v>40000</v>
      </c>
      <c r="D6" s="14"/>
      <c r="E6" s="21">
        <f t="shared" si="0"/>
        <v>40000</v>
      </c>
      <c r="F6" s="7"/>
      <c r="G6" s="7"/>
    </row>
    <row r="7" spans="1:7" x14ac:dyDescent="0.25">
      <c r="A7" s="6" t="s">
        <v>28</v>
      </c>
      <c r="B7" s="6" t="s">
        <v>29</v>
      </c>
      <c r="C7" s="20">
        <v>95000</v>
      </c>
      <c r="D7" s="14"/>
      <c r="E7" s="21">
        <f t="shared" si="0"/>
        <v>95000</v>
      </c>
      <c r="F7" s="7"/>
      <c r="G7" s="7"/>
    </row>
    <row r="8" spans="1:7" x14ac:dyDescent="0.25">
      <c r="A8" s="6" t="s">
        <v>488</v>
      </c>
      <c r="B8" s="6" t="s">
        <v>487</v>
      </c>
      <c r="C8" s="20">
        <v>75000</v>
      </c>
      <c r="D8" s="14"/>
      <c r="E8" s="21">
        <f t="shared" si="0"/>
        <v>75000</v>
      </c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ht="23.25" x14ac:dyDescent="0.35">
      <c r="A10" s="7"/>
      <c r="B10" s="7"/>
      <c r="C10" s="7"/>
      <c r="D10" s="22" t="s">
        <v>24</v>
      </c>
      <c r="E10" s="23">
        <f>SUM(E4:E7)+E8</f>
        <v>350000</v>
      </c>
      <c r="F10" s="7"/>
      <c r="G10" s="7"/>
    </row>
    <row r="11" spans="1:7" x14ac:dyDescent="0.25">
      <c r="A11" s="7"/>
      <c r="B11" s="7"/>
      <c r="C11" s="7"/>
      <c r="D11" s="7"/>
      <c r="E11" s="7"/>
      <c r="F11" s="7"/>
      <c r="G11" s="7"/>
    </row>
    <row r="12" spans="1:7" ht="26.25" x14ac:dyDescent="0.4">
      <c r="A12" s="42" t="s">
        <v>19</v>
      </c>
      <c r="B12" s="42"/>
      <c r="C12" s="42"/>
      <c r="D12" s="42"/>
      <c r="E12" s="42"/>
      <c r="F12" s="7"/>
      <c r="G12" s="7"/>
    </row>
    <row r="13" spans="1:7" x14ac:dyDescent="0.25">
      <c r="A13" s="6" t="s">
        <v>20</v>
      </c>
      <c r="B13" s="43" t="s">
        <v>32</v>
      </c>
      <c r="C13" s="43"/>
      <c r="D13" s="43"/>
      <c r="E13" s="43"/>
      <c r="F13" s="7"/>
      <c r="G13" s="7"/>
    </row>
    <row r="14" spans="1:7" x14ac:dyDescent="0.25">
      <c r="A14" s="6" t="s">
        <v>21</v>
      </c>
      <c r="B14" s="43" t="s">
        <v>22</v>
      </c>
      <c r="C14" s="43"/>
      <c r="D14" s="43"/>
      <c r="E14" s="43"/>
      <c r="F14" s="7"/>
      <c r="G14" s="7"/>
    </row>
    <row r="15" spans="1:7" hidden="1" x14ac:dyDescent="0.25">
      <c r="A15" s="6" t="s">
        <v>23</v>
      </c>
      <c r="B15" s="43" t="s">
        <v>489</v>
      </c>
      <c r="C15" s="43"/>
      <c r="D15" s="43"/>
      <c r="E15" s="43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26.25" hidden="1" x14ac:dyDescent="0.4">
      <c r="A19" s="7"/>
      <c r="B19" s="38"/>
      <c r="C19" s="39"/>
      <c r="D19" s="39"/>
      <c r="E19" s="40"/>
      <c r="F19" s="7"/>
      <c r="G19" s="7"/>
    </row>
    <row r="20" spans="1:7" hidden="1" x14ac:dyDescent="0.25">
      <c r="A20" s="7"/>
      <c r="B20" s="41"/>
      <c r="C20" s="41"/>
      <c r="D20" s="41"/>
      <c r="E20" s="41"/>
      <c r="F20" s="7"/>
      <c r="G20" s="7"/>
    </row>
    <row r="21" spans="1:7" hidden="1" x14ac:dyDescent="0.25">
      <c r="A21" s="7"/>
      <c r="B21" s="41"/>
      <c r="C21" s="41"/>
      <c r="D21" s="41"/>
      <c r="E21" s="41"/>
      <c r="F21" s="7"/>
      <c r="G21" s="7"/>
    </row>
    <row r="22" spans="1:7" hidden="1" x14ac:dyDescent="0.25">
      <c r="A22" s="7"/>
      <c r="B22" s="41"/>
      <c r="C22" s="41"/>
      <c r="D22" s="41"/>
      <c r="E22" s="41"/>
      <c r="F22" s="7"/>
      <c r="G22" s="7"/>
    </row>
    <row r="23" spans="1:7" hidden="1" x14ac:dyDescent="0.25">
      <c r="A23" s="7"/>
      <c r="B23" s="41"/>
      <c r="C23" s="41"/>
      <c r="D23" s="41"/>
      <c r="E23" s="41"/>
      <c r="F23" s="7"/>
      <c r="G23" s="7"/>
    </row>
    <row r="24" spans="1:7" hidden="1" x14ac:dyDescent="0.25">
      <c r="A24" s="7"/>
      <c r="B24" s="41"/>
      <c r="C24" s="41"/>
      <c r="D24" s="41"/>
      <c r="E24" s="41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  <row r="27" spans="1:7" x14ac:dyDescent="0.25">
      <c r="A27" s="7"/>
      <c r="B27" s="7"/>
      <c r="C27" s="7"/>
      <c r="D27" s="7"/>
      <c r="E27" s="7"/>
      <c r="F27" s="7"/>
      <c r="G27" s="7"/>
    </row>
    <row r="28" spans="1:7" x14ac:dyDescent="0.25">
      <c r="A28" s="7"/>
      <c r="B28" s="7"/>
      <c r="C28" s="7"/>
      <c r="D28" s="7"/>
      <c r="E28" s="7"/>
      <c r="F28" s="7"/>
      <c r="G28" s="7"/>
    </row>
    <row r="29" spans="1:7" x14ac:dyDescent="0.25">
      <c r="A29" s="7"/>
      <c r="B29" s="7"/>
      <c r="C29" s="7"/>
      <c r="D29" s="7"/>
      <c r="E29" s="7"/>
      <c r="F29" s="7"/>
      <c r="G29" s="7"/>
    </row>
    <row r="30" spans="1:7" x14ac:dyDescent="0.25">
      <c r="A30" s="7"/>
      <c r="B30" s="7"/>
      <c r="C30" s="7"/>
      <c r="D30" s="7"/>
      <c r="E30" s="7"/>
      <c r="F30" s="7"/>
      <c r="G30" s="7"/>
    </row>
    <row r="31" spans="1:7" x14ac:dyDescent="0.25">
      <c r="A31" s="7"/>
      <c r="B31" s="7"/>
      <c r="C31" s="7"/>
      <c r="D31" s="7"/>
      <c r="E31" s="7"/>
      <c r="F31" s="7"/>
      <c r="G31" s="7"/>
    </row>
    <row r="32" spans="1:7" x14ac:dyDescent="0.25">
      <c r="A32" s="7"/>
      <c r="B32" s="7"/>
      <c r="C32" s="7"/>
      <c r="D32" s="7"/>
      <c r="E32" s="7"/>
      <c r="F32" s="7"/>
      <c r="G32" s="7"/>
    </row>
    <row r="33" spans="1:7" x14ac:dyDescent="0.25">
      <c r="A33" s="7"/>
      <c r="B33" s="7"/>
      <c r="C33" s="7"/>
      <c r="D33" s="7"/>
      <c r="E33" s="7"/>
      <c r="F33" s="7"/>
      <c r="G33" s="7"/>
    </row>
    <row r="34" spans="1:7" x14ac:dyDescent="0.25">
      <c r="A34" s="7"/>
      <c r="B34" s="7"/>
      <c r="C34" s="7"/>
      <c r="D34" s="7"/>
      <c r="E34" s="7"/>
      <c r="F34" s="7"/>
      <c r="G34" s="7"/>
    </row>
    <row r="35" spans="1:7" x14ac:dyDescent="0.25">
      <c r="A35" s="7"/>
      <c r="B35" s="7"/>
      <c r="C35" s="7"/>
      <c r="D35" s="7"/>
      <c r="E35" s="7"/>
      <c r="F35" s="7"/>
      <c r="G35" s="7"/>
    </row>
    <row r="36" spans="1:7" x14ac:dyDescent="0.25">
      <c r="A36" s="7"/>
      <c r="B36" s="7"/>
      <c r="C36" s="7"/>
      <c r="D36" s="7"/>
      <c r="E36" s="7"/>
      <c r="F36" s="7"/>
      <c r="G36" s="7"/>
    </row>
    <row r="37" spans="1:7" x14ac:dyDescent="0.25">
      <c r="A37" s="7"/>
      <c r="B37" s="7"/>
      <c r="C37" s="7"/>
      <c r="D37" s="7"/>
      <c r="E37" s="7"/>
      <c r="F37" s="7"/>
      <c r="G37" s="7"/>
    </row>
    <row r="38" spans="1:7" x14ac:dyDescent="0.25">
      <c r="A38" s="7"/>
      <c r="B38" s="7"/>
      <c r="C38" s="7"/>
      <c r="D38" s="7"/>
      <c r="E38" s="7"/>
      <c r="F38" s="7"/>
      <c r="G38" s="7"/>
    </row>
    <row r="39" spans="1:7" x14ac:dyDescent="0.25">
      <c r="A39" s="7"/>
      <c r="B39" s="7"/>
      <c r="C39" s="7"/>
      <c r="D39" s="7"/>
      <c r="E39" s="7"/>
      <c r="F39" s="7"/>
      <c r="G39" s="7"/>
    </row>
    <row r="40" spans="1:7" x14ac:dyDescent="0.25">
      <c r="A40" s="7"/>
      <c r="B40" s="7"/>
      <c r="C40" s="7"/>
      <c r="D40" s="7"/>
      <c r="E40" s="7"/>
      <c r="F40" s="7"/>
      <c r="G40" s="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</sheetData>
  <mergeCells count="7">
    <mergeCell ref="A1:E1"/>
    <mergeCell ref="B19:E19"/>
    <mergeCell ref="B20:E24"/>
    <mergeCell ref="A12:E12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0870-F7AC-4158-97BE-6DCA5A27B225}">
  <sheetPr>
    <tabColor rgb="FF173583"/>
  </sheetPr>
  <dimension ref="A1:F82"/>
  <sheetViews>
    <sheetView workbookViewId="0">
      <selection activeCell="A2" sqref="A2:C73"/>
    </sheetView>
  </sheetViews>
  <sheetFormatPr defaultRowHeight="15" x14ac:dyDescent="0.25"/>
  <cols>
    <col min="1" max="1" width="23.28515625" style="24" customWidth="1"/>
    <col min="2" max="2" width="76.28515625" style="6" customWidth="1"/>
    <col min="3" max="3" width="9.140625" style="6"/>
    <col min="6" max="6" width="10.42578125" bestFit="1" customWidth="1"/>
    <col min="257" max="257" width="23.28515625" customWidth="1"/>
    <col min="259" max="259" width="76.28515625" customWidth="1"/>
    <col min="262" max="262" width="10.42578125" bestFit="1" customWidth="1"/>
    <col min="513" max="513" width="23.28515625" customWidth="1"/>
    <col min="515" max="515" width="76.28515625" customWidth="1"/>
    <col min="518" max="518" width="10.42578125" bestFit="1" customWidth="1"/>
    <col min="769" max="769" width="23.28515625" customWidth="1"/>
    <col min="771" max="771" width="76.28515625" customWidth="1"/>
    <col min="774" max="774" width="10.42578125" bestFit="1" customWidth="1"/>
    <col min="1025" max="1025" width="23.28515625" customWidth="1"/>
    <col min="1027" max="1027" width="76.28515625" customWidth="1"/>
    <col min="1030" max="1030" width="10.42578125" bestFit="1" customWidth="1"/>
    <col min="1281" max="1281" width="23.28515625" customWidth="1"/>
    <col min="1283" max="1283" width="76.28515625" customWidth="1"/>
    <col min="1286" max="1286" width="10.42578125" bestFit="1" customWidth="1"/>
    <col min="1537" max="1537" width="23.28515625" customWidth="1"/>
    <col min="1539" max="1539" width="76.28515625" customWidth="1"/>
    <col min="1542" max="1542" width="10.42578125" bestFit="1" customWidth="1"/>
    <col min="1793" max="1793" width="23.28515625" customWidth="1"/>
    <col min="1795" max="1795" width="76.28515625" customWidth="1"/>
    <col min="1798" max="1798" width="10.42578125" bestFit="1" customWidth="1"/>
    <col min="2049" max="2049" width="23.28515625" customWidth="1"/>
    <col min="2051" max="2051" width="76.28515625" customWidth="1"/>
    <col min="2054" max="2054" width="10.42578125" bestFit="1" customWidth="1"/>
    <col min="2305" max="2305" width="23.28515625" customWidth="1"/>
    <col min="2307" max="2307" width="76.28515625" customWidth="1"/>
    <col min="2310" max="2310" width="10.42578125" bestFit="1" customWidth="1"/>
    <col min="2561" max="2561" width="23.28515625" customWidth="1"/>
    <col min="2563" max="2563" width="76.28515625" customWidth="1"/>
    <col min="2566" max="2566" width="10.42578125" bestFit="1" customWidth="1"/>
    <col min="2817" max="2817" width="23.28515625" customWidth="1"/>
    <col min="2819" max="2819" width="76.28515625" customWidth="1"/>
    <col min="2822" max="2822" width="10.42578125" bestFit="1" customWidth="1"/>
    <col min="3073" max="3073" width="23.28515625" customWidth="1"/>
    <col min="3075" max="3075" width="76.28515625" customWidth="1"/>
    <col min="3078" max="3078" width="10.42578125" bestFit="1" customWidth="1"/>
    <col min="3329" max="3329" width="23.28515625" customWidth="1"/>
    <col min="3331" max="3331" width="76.28515625" customWidth="1"/>
    <col min="3334" max="3334" width="10.42578125" bestFit="1" customWidth="1"/>
    <col min="3585" max="3585" width="23.28515625" customWidth="1"/>
    <col min="3587" max="3587" width="76.28515625" customWidth="1"/>
    <col min="3590" max="3590" width="10.42578125" bestFit="1" customWidth="1"/>
    <col min="3841" max="3841" width="23.28515625" customWidth="1"/>
    <col min="3843" max="3843" width="76.28515625" customWidth="1"/>
    <col min="3846" max="3846" width="10.42578125" bestFit="1" customWidth="1"/>
    <col min="4097" max="4097" width="23.28515625" customWidth="1"/>
    <col min="4099" max="4099" width="76.28515625" customWidth="1"/>
    <col min="4102" max="4102" width="10.42578125" bestFit="1" customWidth="1"/>
    <col min="4353" max="4353" width="23.28515625" customWidth="1"/>
    <col min="4355" max="4355" width="76.28515625" customWidth="1"/>
    <col min="4358" max="4358" width="10.42578125" bestFit="1" customWidth="1"/>
    <col min="4609" max="4609" width="23.28515625" customWidth="1"/>
    <col min="4611" max="4611" width="76.28515625" customWidth="1"/>
    <col min="4614" max="4614" width="10.42578125" bestFit="1" customWidth="1"/>
    <col min="4865" max="4865" width="23.28515625" customWidth="1"/>
    <col min="4867" max="4867" width="76.28515625" customWidth="1"/>
    <col min="4870" max="4870" width="10.42578125" bestFit="1" customWidth="1"/>
    <col min="5121" max="5121" width="23.28515625" customWidth="1"/>
    <col min="5123" max="5123" width="76.28515625" customWidth="1"/>
    <col min="5126" max="5126" width="10.42578125" bestFit="1" customWidth="1"/>
    <col min="5377" max="5377" width="23.28515625" customWidth="1"/>
    <col min="5379" max="5379" width="76.28515625" customWidth="1"/>
    <col min="5382" max="5382" width="10.42578125" bestFit="1" customWidth="1"/>
    <col min="5633" max="5633" width="23.28515625" customWidth="1"/>
    <col min="5635" max="5635" width="76.28515625" customWidth="1"/>
    <col min="5638" max="5638" width="10.42578125" bestFit="1" customWidth="1"/>
    <col min="5889" max="5889" width="23.28515625" customWidth="1"/>
    <col min="5891" max="5891" width="76.28515625" customWidth="1"/>
    <col min="5894" max="5894" width="10.42578125" bestFit="1" customWidth="1"/>
    <col min="6145" max="6145" width="23.28515625" customWidth="1"/>
    <col min="6147" max="6147" width="76.28515625" customWidth="1"/>
    <col min="6150" max="6150" width="10.42578125" bestFit="1" customWidth="1"/>
    <col min="6401" max="6401" width="23.28515625" customWidth="1"/>
    <col min="6403" max="6403" width="76.28515625" customWidth="1"/>
    <col min="6406" max="6406" width="10.42578125" bestFit="1" customWidth="1"/>
    <col min="6657" max="6657" width="23.28515625" customWidth="1"/>
    <col min="6659" max="6659" width="76.28515625" customWidth="1"/>
    <col min="6662" max="6662" width="10.42578125" bestFit="1" customWidth="1"/>
    <col min="6913" max="6913" width="23.28515625" customWidth="1"/>
    <col min="6915" max="6915" width="76.28515625" customWidth="1"/>
    <col min="6918" max="6918" width="10.42578125" bestFit="1" customWidth="1"/>
    <col min="7169" max="7169" width="23.28515625" customWidth="1"/>
    <col min="7171" max="7171" width="76.28515625" customWidth="1"/>
    <col min="7174" max="7174" width="10.42578125" bestFit="1" customWidth="1"/>
    <col min="7425" max="7425" width="23.28515625" customWidth="1"/>
    <col min="7427" max="7427" width="76.28515625" customWidth="1"/>
    <col min="7430" max="7430" width="10.42578125" bestFit="1" customWidth="1"/>
    <col min="7681" max="7681" width="23.28515625" customWidth="1"/>
    <col min="7683" max="7683" width="76.28515625" customWidth="1"/>
    <col min="7686" max="7686" width="10.42578125" bestFit="1" customWidth="1"/>
    <col min="7937" max="7937" width="23.28515625" customWidth="1"/>
    <col min="7939" max="7939" width="76.28515625" customWidth="1"/>
    <col min="7942" max="7942" width="10.42578125" bestFit="1" customWidth="1"/>
    <col min="8193" max="8193" width="23.28515625" customWidth="1"/>
    <col min="8195" max="8195" width="76.28515625" customWidth="1"/>
    <col min="8198" max="8198" width="10.42578125" bestFit="1" customWidth="1"/>
    <col min="8449" max="8449" width="23.28515625" customWidth="1"/>
    <col min="8451" max="8451" width="76.28515625" customWidth="1"/>
    <col min="8454" max="8454" width="10.42578125" bestFit="1" customWidth="1"/>
    <col min="8705" max="8705" width="23.28515625" customWidth="1"/>
    <col min="8707" max="8707" width="76.28515625" customWidth="1"/>
    <col min="8710" max="8710" width="10.42578125" bestFit="1" customWidth="1"/>
    <col min="8961" max="8961" width="23.28515625" customWidth="1"/>
    <col min="8963" max="8963" width="76.28515625" customWidth="1"/>
    <col min="8966" max="8966" width="10.42578125" bestFit="1" customWidth="1"/>
    <col min="9217" max="9217" width="23.28515625" customWidth="1"/>
    <col min="9219" max="9219" width="76.28515625" customWidth="1"/>
    <col min="9222" max="9222" width="10.42578125" bestFit="1" customWidth="1"/>
    <col min="9473" max="9473" width="23.28515625" customWidth="1"/>
    <col min="9475" max="9475" width="76.28515625" customWidth="1"/>
    <col min="9478" max="9478" width="10.42578125" bestFit="1" customWidth="1"/>
    <col min="9729" max="9729" width="23.28515625" customWidth="1"/>
    <col min="9731" max="9731" width="76.28515625" customWidth="1"/>
    <col min="9734" max="9734" width="10.42578125" bestFit="1" customWidth="1"/>
    <col min="9985" max="9985" width="23.28515625" customWidth="1"/>
    <col min="9987" max="9987" width="76.28515625" customWidth="1"/>
    <col min="9990" max="9990" width="10.42578125" bestFit="1" customWidth="1"/>
    <col min="10241" max="10241" width="23.28515625" customWidth="1"/>
    <col min="10243" max="10243" width="76.28515625" customWidth="1"/>
    <col min="10246" max="10246" width="10.42578125" bestFit="1" customWidth="1"/>
    <col min="10497" max="10497" width="23.28515625" customWidth="1"/>
    <col min="10499" max="10499" width="76.28515625" customWidth="1"/>
    <col min="10502" max="10502" width="10.42578125" bestFit="1" customWidth="1"/>
    <col min="10753" max="10753" width="23.28515625" customWidth="1"/>
    <col min="10755" max="10755" width="76.28515625" customWidth="1"/>
    <col min="10758" max="10758" width="10.42578125" bestFit="1" customWidth="1"/>
    <col min="11009" max="11009" width="23.28515625" customWidth="1"/>
    <col min="11011" max="11011" width="76.28515625" customWidth="1"/>
    <col min="11014" max="11014" width="10.42578125" bestFit="1" customWidth="1"/>
    <col min="11265" max="11265" width="23.28515625" customWidth="1"/>
    <col min="11267" max="11267" width="76.28515625" customWidth="1"/>
    <col min="11270" max="11270" width="10.42578125" bestFit="1" customWidth="1"/>
    <col min="11521" max="11521" width="23.28515625" customWidth="1"/>
    <col min="11523" max="11523" width="76.28515625" customWidth="1"/>
    <col min="11526" max="11526" width="10.42578125" bestFit="1" customWidth="1"/>
    <col min="11777" max="11777" width="23.28515625" customWidth="1"/>
    <col min="11779" max="11779" width="76.28515625" customWidth="1"/>
    <col min="11782" max="11782" width="10.42578125" bestFit="1" customWidth="1"/>
    <col min="12033" max="12033" width="23.28515625" customWidth="1"/>
    <col min="12035" max="12035" width="76.28515625" customWidth="1"/>
    <col min="12038" max="12038" width="10.42578125" bestFit="1" customWidth="1"/>
    <col min="12289" max="12289" width="23.28515625" customWidth="1"/>
    <col min="12291" max="12291" width="76.28515625" customWidth="1"/>
    <col min="12294" max="12294" width="10.42578125" bestFit="1" customWidth="1"/>
    <col min="12545" max="12545" width="23.28515625" customWidth="1"/>
    <col min="12547" max="12547" width="76.28515625" customWidth="1"/>
    <col min="12550" max="12550" width="10.42578125" bestFit="1" customWidth="1"/>
    <col min="12801" max="12801" width="23.28515625" customWidth="1"/>
    <col min="12803" max="12803" width="76.28515625" customWidth="1"/>
    <col min="12806" max="12806" width="10.42578125" bestFit="1" customWidth="1"/>
    <col min="13057" max="13057" width="23.28515625" customWidth="1"/>
    <col min="13059" max="13059" width="76.28515625" customWidth="1"/>
    <col min="13062" max="13062" width="10.42578125" bestFit="1" customWidth="1"/>
    <col min="13313" max="13313" width="23.28515625" customWidth="1"/>
    <col min="13315" max="13315" width="76.28515625" customWidth="1"/>
    <col min="13318" max="13318" width="10.42578125" bestFit="1" customWidth="1"/>
    <col min="13569" max="13569" width="23.28515625" customWidth="1"/>
    <col min="13571" max="13571" width="76.28515625" customWidth="1"/>
    <col min="13574" max="13574" width="10.42578125" bestFit="1" customWidth="1"/>
    <col min="13825" max="13825" width="23.28515625" customWidth="1"/>
    <col min="13827" max="13827" width="76.28515625" customWidth="1"/>
    <col min="13830" max="13830" width="10.42578125" bestFit="1" customWidth="1"/>
    <col min="14081" max="14081" width="23.28515625" customWidth="1"/>
    <col min="14083" max="14083" width="76.28515625" customWidth="1"/>
    <col min="14086" max="14086" width="10.42578125" bestFit="1" customWidth="1"/>
    <col min="14337" max="14337" width="23.28515625" customWidth="1"/>
    <col min="14339" max="14339" width="76.28515625" customWidth="1"/>
    <col min="14342" max="14342" width="10.42578125" bestFit="1" customWidth="1"/>
    <col min="14593" max="14593" width="23.28515625" customWidth="1"/>
    <col min="14595" max="14595" width="76.28515625" customWidth="1"/>
    <col min="14598" max="14598" width="10.42578125" bestFit="1" customWidth="1"/>
    <col min="14849" max="14849" width="23.28515625" customWidth="1"/>
    <col min="14851" max="14851" width="76.28515625" customWidth="1"/>
    <col min="14854" max="14854" width="10.42578125" bestFit="1" customWidth="1"/>
    <col min="15105" max="15105" width="23.28515625" customWidth="1"/>
    <col min="15107" max="15107" width="76.28515625" customWidth="1"/>
    <col min="15110" max="15110" width="10.42578125" bestFit="1" customWidth="1"/>
    <col min="15361" max="15361" width="23.28515625" customWidth="1"/>
    <col min="15363" max="15363" width="76.28515625" customWidth="1"/>
    <col min="15366" max="15366" width="10.42578125" bestFit="1" customWidth="1"/>
    <col min="15617" max="15617" width="23.28515625" customWidth="1"/>
    <col min="15619" max="15619" width="76.28515625" customWidth="1"/>
    <col min="15622" max="15622" width="10.42578125" bestFit="1" customWidth="1"/>
    <col min="15873" max="15873" width="23.28515625" customWidth="1"/>
    <col min="15875" max="15875" width="76.28515625" customWidth="1"/>
    <col min="15878" max="15878" width="10.42578125" bestFit="1" customWidth="1"/>
    <col min="16129" max="16129" width="23.28515625" customWidth="1"/>
    <col min="16131" max="16131" width="76.28515625" customWidth="1"/>
    <col min="16134" max="16134" width="10.42578125" bestFit="1" customWidth="1"/>
  </cols>
  <sheetData>
    <row r="1" spans="1:6" x14ac:dyDescent="0.25">
      <c r="A1" s="29" t="s">
        <v>34</v>
      </c>
      <c r="B1" s="30" t="s">
        <v>36</v>
      </c>
      <c r="C1" s="31" t="s">
        <v>35</v>
      </c>
    </row>
    <row r="2" spans="1:6" x14ac:dyDescent="0.25">
      <c r="A2" s="32" t="s">
        <v>356</v>
      </c>
      <c r="B2" s="33" t="s">
        <v>424</v>
      </c>
      <c r="C2" s="34">
        <v>4</v>
      </c>
      <c r="E2" s="25"/>
      <c r="F2" s="25"/>
    </row>
    <row r="3" spans="1:6" x14ac:dyDescent="0.25">
      <c r="A3" s="32" t="s">
        <v>357</v>
      </c>
      <c r="B3" s="33" t="s">
        <v>425</v>
      </c>
      <c r="C3" s="34">
        <v>68</v>
      </c>
      <c r="E3" s="25"/>
      <c r="F3" s="25"/>
    </row>
    <row r="4" spans="1:6" x14ac:dyDescent="0.25">
      <c r="A4" s="32" t="s">
        <v>358</v>
      </c>
      <c r="B4" s="33" t="s">
        <v>426</v>
      </c>
      <c r="C4" s="34">
        <v>32</v>
      </c>
      <c r="E4" s="25"/>
      <c r="F4" s="25"/>
    </row>
    <row r="5" spans="1:6" x14ac:dyDescent="0.25">
      <c r="A5" s="32" t="s">
        <v>359</v>
      </c>
      <c r="B5" s="33" t="s">
        <v>427</v>
      </c>
      <c r="C5" s="34">
        <v>17</v>
      </c>
      <c r="E5" s="25"/>
      <c r="F5" s="25"/>
    </row>
    <row r="6" spans="1:6" x14ac:dyDescent="0.25">
      <c r="A6" s="32" t="s">
        <v>360</v>
      </c>
      <c r="B6" s="33" t="s">
        <v>428</v>
      </c>
      <c r="C6" s="34">
        <v>7</v>
      </c>
      <c r="E6" s="25"/>
      <c r="F6" s="25"/>
    </row>
    <row r="7" spans="1:6" x14ac:dyDescent="0.25">
      <c r="A7" s="32" t="s">
        <v>361</v>
      </c>
      <c r="B7" s="33" t="s">
        <v>429</v>
      </c>
      <c r="C7" s="34">
        <v>6</v>
      </c>
      <c r="E7" s="25"/>
      <c r="F7" s="25"/>
    </row>
    <row r="8" spans="1:6" x14ac:dyDescent="0.25">
      <c r="A8" s="32" t="s">
        <v>362</v>
      </c>
      <c r="B8" s="33" t="s">
        <v>430</v>
      </c>
      <c r="C8" s="34">
        <v>6</v>
      </c>
      <c r="E8" s="25"/>
      <c r="F8" s="25"/>
    </row>
    <row r="9" spans="1:6" x14ac:dyDescent="0.25">
      <c r="A9" s="32" t="s">
        <v>363</v>
      </c>
      <c r="B9" s="33" t="s">
        <v>431</v>
      </c>
      <c r="C9" s="34">
        <v>26</v>
      </c>
      <c r="E9" s="25"/>
      <c r="F9" s="25"/>
    </row>
    <row r="10" spans="1:6" x14ac:dyDescent="0.25">
      <c r="A10" s="32" t="s">
        <v>364</v>
      </c>
      <c r="B10" s="33" t="s">
        <v>432</v>
      </c>
      <c r="C10" s="34">
        <v>18</v>
      </c>
      <c r="E10" s="25"/>
      <c r="F10" s="25"/>
    </row>
    <row r="11" spans="1:6" x14ac:dyDescent="0.25">
      <c r="A11" s="32" t="s">
        <v>365</v>
      </c>
      <c r="B11" s="33" t="s">
        <v>433</v>
      </c>
      <c r="C11" s="34">
        <v>27</v>
      </c>
      <c r="E11" s="25"/>
      <c r="F11" s="25"/>
    </row>
    <row r="12" spans="1:6" x14ac:dyDescent="0.25">
      <c r="A12" s="32" t="s">
        <v>366</v>
      </c>
      <c r="B12" s="33" t="s">
        <v>434</v>
      </c>
      <c r="C12" s="34">
        <v>47</v>
      </c>
      <c r="E12" s="25"/>
      <c r="F12" s="25"/>
    </row>
    <row r="13" spans="1:6" x14ac:dyDescent="0.25">
      <c r="A13" s="32" t="s">
        <v>367</v>
      </c>
      <c r="B13" s="33" t="s">
        <v>435</v>
      </c>
      <c r="C13" s="34">
        <v>33</v>
      </c>
      <c r="E13" s="25"/>
      <c r="F13" s="25"/>
    </row>
    <row r="14" spans="1:6" x14ac:dyDescent="0.25">
      <c r="A14" s="32" t="s">
        <v>368</v>
      </c>
      <c r="B14" s="33" t="s">
        <v>436</v>
      </c>
      <c r="C14" s="34">
        <v>27</v>
      </c>
      <c r="E14" s="25"/>
      <c r="F14" s="25"/>
    </row>
    <row r="15" spans="1:6" x14ac:dyDescent="0.25">
      <c r="A15" s="32" t="s">
        <v>369</v>
      </c>
      <c r="B15" s="33" t="s">
        <v>437</v>
      </c>
      <c r="C15" s="34">
        <v>9</v>
      </c>
      <c r="E15" s="25"/>
      <c r="F15" s="25"/>
    </row>
    <row r="16" spans="1:6" x14ac:dyDescent="0.25">
      <c r="A16" s="32" t="s">
        <v>370</v>
      </c>
      <c r="B16" s="33" t="s">
        <v>438</v>
      </c>
      <c r="C16" s="34">
        <v>30</v>
      </c>
      <c r="E16" s="25"/>
      <c r="F16" s="25"/>
    </row>
    <row r="17" spans="1:6" x14ac:dyDescent="0.25">
      <c r="A17" s="32" t="s">
        <v>371</v>
      </c>
      <c r="B17" s="33" t="s">
        <v>439</v>
      </c>
      <c r="C17" s="34">
        <v>24</v>
      </c>
      <c r="E17" s="25"/>
      <c r="F17" s="25"/>
    </row>
    <row r="18" spans="1:6" x14ac:dyDescent="0.25">
      <c r="A18" s="32" t="s">
        <v>372</v>
      </c>
      <c r="B18" s="33" t="s">
        <v>440</v>
      </c>
      <c r="C18" s="34">
        <v>10</v>
      </c>
      <c r="E18" s="25"/>
      <c r="F18" s="25"/>
    </row>
    <row r="19" spans="1:6" x14ac:dyDescent="0.25">
      <c r="A19" s="32" t="s">
        <v>373</v>
      </c>
      <c r="B19" s="33" t="s">
        <v>441</v>
      </c>
      <c r="C19" s="34">
        <v>11</v>
      </c>
      <c r="E19" s="25"/>
      <c r="F19" s="25"/>
    </row>
    <row r="20" spans="1:6" x14ac:dyDescent="0.25">
      <c r="A20" s="32" t="s">
        <v>374</v>
      </c>
      <c r="B20" s="33" t="s">
        <v>442</v>
      </c>
      <c r="C20" s="34">
        <v>48</v>
      </c>
      <c r="E20" s="25"/>
      <c r="F20" s="25"/>
    </row>
    <row r="21" spans="1:6" x14ac:dyDescent="0.25">
      <c r="A21" s="32" t="s">
        <v>375</v>
      </c>
      <c r="B21" s="33" t="s">
        <v>443</v>
      </c>
      <c r="C21" s="34">
        <v>48</v>
      </c>
      <c r="E21" s="25"/>
      <c r="F21" s="25"/>
    </row>
    <row r="22" spans="1:6" x14ac:dyDescent="0.25">
      <c r="A22" s="32" t="s">
        <v>376</v>
      </c>
      <c r="B22" s="33" t="s">
        <v>444</v>
      </c>
      <c r="C22" s="34">
        <v>15</v>
      </c>
      <c r="E22" s="25"/>
      <c r="F22" s="25"/>
    </row>
    <row r="23" spans="1:6" x14ac:dyDescent="0.25">
      <c r="A23" s="32" t="s">
        <v>377</v>
      </c>
      <c r="B23" s="33" t="s">
        <v>445</v>
      </c>
      <c r="C23" s="34">
        <v>15</v>
      </c>
      <c r="E23" s="25"/>
      <c r="F23" s="25"/>
    </row>
    <row r="24" spans="1:6" x14ac:dyDescent="0.25">
      <c r="A24" s="32" t="s">
        <v>378</v>
      </c>
      <c r="B24" s="33" t="s">
        <v>446</v>
      </c>
      <c r="C24" s="34">
        <v>30</v>
      </c>
      <c r="E24" s="25"/>
      <c r="F24" s="25"/>
    </row>
    <row r="25" spans="1:6" x14ac:dyDescent="0.25">
      <c r="A25" s="32" t="s">
        <v>379</v>
      </c>
      <c r="B25" s="33" t="s">
        <v>447</v>
      </c>
      <c r="C25" s="34">
        <v>32</v>
      </c>
      <c r="E25" s="25"/>
      <c r="F25" s="25"/>
    </row>
    <row r="26" spans="1:6" x14ac:dyDescent="0.25">
      <c r="A26" s="32" t="s">
        <v>380</v>
      </c>
      <c r="B26" s="33" t="s">
        <v>448</v>
      </c>
      <c r="C26" s="34">
        <v>55</v>
      </c>
      <c r="E26" s="25"/>
      <c r="F26" s="25"/>
    </row>
    <row r="27" spans="1:6" x14ac:dyDescent="0.25">
      <c r="A27" s="32" t="s">
        <v>381</v>
      </c>
      <c r="B27" s="33" t="s">
        <v>449</v>
      </c>
      <c r="C27" s="34">
        <v>13</v>
      </c>
      <c r="E27" s="25"/>
      <c r="F27" s="25"/>
    </row>
    <row r="28" spans="1:6" x14ac:dyDescent="0.25">
      <c r="A28" s="32" t="s">
        <v>382</v>
      </c>
      <c r="B28" s="33" t="s">
        <v>450</v>
      </c>
      <c r="C28" s="34">
        <v>35</v>
      </c>
      <c r="E28" s="25"/>
      <c r="F28" s="25"/>
    </row>
    <row r="29" spans="1:6" x14ac:dyDescent="0.25">
      <c r="A29" s="32" t="s">
        <v>383</v>
      </c>
      <c r="B29" s="33" t="s">
        <v>451</v>
      </c>
      <c r="C29" s="34">
        <v>3</v>
      </c>
      <c r="E29" s="25"/>
      <c r="F29" s="25"/>
    </row>
    <row r="30" spans="1:6" x14ac:dyDescent="0.25">
      <c r="A30" s="32" t="s">
        <v>384</v>
      </c>
      <c r="B30" s="33" t="s">
        <v>452</v>
      </c>
      <c r="C30" s="34">
        <v>10</v>
      </c>
      <c r="E30" s="25"/>
      <c r="F30" s="25"/>
    </row>
    <row r="31" spans="1:6" x14ac:dyDescent="0.25">
      <c r="A31" s="32" t="s">
        <v>385</v>
      </c>
      <c r="B31" s="33" t="s">
        <v>453</v>
      </c>
      <c r="C31" s="34">
        <v>25</v>
      </c>
      <c r="E31" s="25"/>
      <c r="F31" s="25"/>
    </row>
    <row r="32" spans="1:6" x14ac:dyDescent="0.25">
      <c r="A32" s="32" t="s">
        <v>386</v>
      </c>
      <c r="B32" s="33" t="s">
        <v>454</v>
      </c>
      <c r="C32" s="34">
        <v>18</v>
      </c>
      <c r="E32" s="25"/>
      <c r="F32" s="25"/>
    </row>
    <row r="33" spans="1:6" x14ac:dyDescent="0.25">
      <c r="A33" s="32" t="s">
        <v>387</v>
      </c>
      <c r="B33" s="33" t="s">
        <v>455</v>
      </c>
      <c r="C33" s="34">
        <v>13</v>
      </c>
      <c r="E33" s="25"/>
      <c r="F33" s="25"/>
    </row>
    <row r="34" spans="1:6" x14ac:dyDescent="0.25">
      <c r="A34" s="32" t="s">
        <v>388</v>
      </c>
      <c r="B34" s="33" t="s">
        <v>456</v>
      </c>
      <c r="C34" s="34">
        <v>5</v>
      </c>
      <c r="E34" s="25"/>
      <c r="F34" s="25"/>
    </row>
    <row r="35" spans="1:6" x14ac:dyDescent="0.25">
      <c r="A35" s="32" t="s">
        <v>389</v>
      </c>
      <c r="B35" s="33" t="s">
        <v>457</v>
      </c>
      <c r="C35" s="34">
        <v>11</v>
      </c>
      <c r="E35" s="25"/>
      <c r="F35" s="25"/>
    </row>
    <row r="36" spans="1:6" x14ac:dyDescent="0.25">
      <c r="A36" s="32" t="s">
        <v>390</v>
      </c>
      <c r="B36" s="33" t="s">
        <v>458</v>
      </c>
      <c r="C36" s="34">
        <v>12</v>
      </c>
      <c r="E36" s="25"/>
      <c r="F36" s="25"/>
    </row>
    <row r="37" spans="1:6" x14ac:dyDescent="0.25">
      <c r="A37" s="32" t="s">
        <v>391</v>
      </c>
      <c r="B37" s="33" t="s">
        <v>459</v>
      </c>
      <c r="C37" s="34">
        <v>18</v>
      </c>
      <c r="E37" s="25"/>
      <c r="F37" s="25"/>
    </row>
    <row r="38" spans="1:6" x14ac:dyDescent="0.25">
      <c r="A38" s="32" t="s">
        <v>392</v>
      </c>
      <c r="B38" s="33" t="s">
        <v>460</v>
      </c>
      <c r="C38" s="34">
        <v>22</v>
      </c>
      <c r="E38" s="25"/>
      <c r="F38" s="25"/>
    </row>
    <row r="39" spans="1:6" x14ac:dyDescent="0.25">
      <c r="A39" s="32" t="s">
        <v>393</v>
      </c>
      <c r="B39" s="33" t="s">
        <v>461</v>
      </c>
      <c r="C39" s="34">
        <v>60</v>
      </c>
      <c r="E39" s="25"/>
      <c r="F39" s="25"/>
    </row>
    <row r="40" spans="1:6" x14ac:dyDescent="0.25">
      <c r="A40" s="32" t="s">
        <v>394</v>
      </c>
      <c r="B40" s="33" t="s">
        <v>462</v>
      </c>
      <c r="C40" s="34">
        <v>2</v>
      </c>
      <c r="E40" s="25"/>
      <c r="F40" s="25"/>
    </row>
    <row r="41" spans="1:6" x14ac:dyDescent="0.25">
      <c r="A41" s="32" t="s">
        <v>395</v>
      </c>
      <c r="B41" s="33" t="s">
        <v>463</v>
      </c>
      <c r="C41" s="34">
        <v>55</v>
      </c>
      <c r="E41" s="25"/>
      <c r="F41" s="25"/>
    </row>
    <row r="42" spans="1:6" x14ac:dyDescent="0.25">
      <c r="A42" s="32" t="s">
        <v>396</v>
      </c>
      <c r="B42" s="33" t="s">
        <v>464</v>
      </c>
      <c r="C42" s="34">
        <v>20</v>
      </c>
      <c r="E42" s="25"/>
      <c r="F42" s="25"/>
    </row>
    <row r="43" spans="1:6" x14ac:dyDescent="0.25">
      <c r="A43" s="32" t="s">
        <v>397</v>
      </c>
      <c r="B43" s="33" t="s">
        <v>465</v>
      </c>
      <c r="C43" s="34">
        <v>45</v>
      </c>
      <c r="E43" s="25"/>
      <c r="F43" s="25"/>
    </row>
    <row r="44" spans="1:6" x14ac:dyDescent="0.25">
      <c r="A44" s="32" t="s">
        <v>398</v>
      </c>
      <c r="B44" s="33" t="s">
        <v>466</v>
      </c>
      <c r="C44" s="34">
        <v>15</v>
      </c>
      <c r="E44" s="25"/>
      <c r="F44" s="25"/>
    </row>
    <row r="45" spans="1:6" x14ac:dyDescent="0.25">
      <c r="A45" s="32" t="s">
        <v>399</v>
      </c>
      <c r="B45" s="33" t="s">
        <v>467</v>
      </c>
      <c r="C45" s="34">
        <v>42</v>
      </c>
      <c r="E45" s="25"/>
      <c r="F45" s="25"/>
    </row>
    <row r="46" spans="1:6" x14ac:dyDescent="0.25">
      <c r="A46" s="32" t="s">
        <v>400</v>
      </c>
      <c r="B46" s="33" t="s">
        <v>468</v>
      </c>
      <c r="C46" s="34">
        <v>3</v>
      </c>
      <c r="E46" s="25"/>
      <c r="F46" s="25"/>
    </row>
    <row r="47" spans="1:6" x14ac:dyDescent="0.25">
      <c r="A47" s="32" t="s">
        <v>401</v>
      </c>
      <c r="B47" s="33" t="s">
        <v>469</v>
      </c>
      <c r="C47" s="34">
        <v>3</v>
      </c>
      <c r="E47" s="25"/>
      <c r="F47" s="25"/>
    </row>
    <row r="48" spans="1:6" x14ac:dyDescent="0.25">
      <c r="A48" s="32" t="s">
        <v>402</v>
      </c>
      <c r="B48" s="33" t="s">
        <v>470</v>
      </c>
      <c r="C48" s="34">
        <v>2</v>
      </c>
      <c r="E48" s="25"/>
      <c r="F48" s="25"/>
    </row>
    <row r="49" spans="1:6" x14ac:dyDescent="0.25">
      <c r="A49" s="32" t="s">
        <v>403</v>
      </c>
      <c r="B49" s="33" t="s">
        <v>37</v>
      </c>
      <c r="C49" s="34">
        <v>65</v>
      </c>
      <c r="E49" s="25"/>
      <c r="F49" s="25"/>
    </row>
    <row r="50" spans="1:6" x14ac:dyDescent="0.25">
      <c r="A50" s="32" t="s">
        <v>404</v>
      </c>
      <c r="B50" s="33" t="s">
        <v>38</v>
      </c>
      <c r="C50" s="34">
        <v>32</v>
      </c>
      <c r="E50" s="25"/>
      <c r="F50" s="25"/>
    </row>
    <row r="51" spans="1:6" x14ac:dyDescent="0.25">
      <c r="A51" s="32" t="s">
        <v>405</v>
      </c>
      <c r="B51" s="33" t="s">
        <v>471</v>
      </c>
      <c r="C51" s="34">
        <v>47</v>
      </c>
      <c r="E51" s="25"/>
      <c r="F51" s="25"/>
    </row>
    <row r="52" spans="1:6" x14ac:dyDescent="0.25">
      <c r="A52" s="32" t="s">
        <v>406</v>
      </c>
      <c r="B52" s="33" t="s">
        <v>52</v>
      </c>
      <c r="C52" s="34">
        <v>47</v>
      </c>
      <c r="E52" s="25"/>
      <c r="F52" s="25"/>
    </row>
    <row r="53" spans="1:6" x14ac:dyDescent="0.25">
      <c r="A53" s="32" t="s">
        <v>407</v>
      </c>
      <c r="B53" s="33" t="s">
        <v>472</v>
      </c>
      <c r="C53" s="34">
        <v>47</v>
      </c>
      <c r="E53" s="25"/>
      <c r="F53" s="25"/>
    </row>
    <row r="54" spans="1:6" x14ac:dyDescent="0.25">
      <c r="A54" s="32" t="s">
        <v>408</v>
      </c>
      <c r="B54" s="33" t="s">
        <v>54</v>
      </c>
      <c r="C54" s="34">
        <v>47</v>
      </c>
      <c r="E54" s="25"/>
      <c r="F54" s="25"/>
    </row>
    <row r="55" spans="1:6" x14ac:dyDescent="0.25">
      <c r="A55" s="32" t="s">
        <v>409</v>
      </c>
      <c r="B55" s="33" t="s">
        <v>311</v>
      </c>
      <c r="C55" s="34">
        <v>47</v>
      </c>
      <c r="E55" s="25"/>
      <c r="F55" s="25"/>
    </row>
    <row r="56" spans="1:6" x14ac:dyDescent="0.25">
      <c r="A56" s="32" t="s">
        <v>410</v>
      </c>
      <c r="B56" s="33" t="s">
        <v>473</v>
      </c>
      <c r="C56" s="34">
        <v>3</v>
      </c>
      <c r="E56" s="25"/>
      <c r="F56" s="25"/>
    </row>
    <row r="57" spans="1:6" x14ac:dyDescent="0.25">
      <c r="A57" s="32" t="s">
        <v>411</v>
      </c>
      <c r="B57" s="33" t="s">
        <v>474</v>
      </c>
      <c r="C57" s="34">
        <v>3</v>
      </c>
      <c r="E57" s="25"/>
      <c r="F57" s="25"/>
    </row>
    <row r="58" spans="1:6" x14ac:dyDescent="0.25">
      <c r="A58" s="32" t="s">
        <v>412</v>
      </c>
      <c r="B58" s="33" t="s">
        <v>475</v>
      </c>
      <c r="C58" s="34">
        <v>40</v>
      </c>
      <c r="E58" s="25"/>
      <c r="F58" s="25"/>
    </row>
    <row r="59" spans="1:6" x14ac:dyDescent="0.25">
      <c r="A59" s="32" t="s">
        <v>413</v>
      </c>
      <c r="B59" s="33" t="s">
        <v>476</v>
      </c>
      <c r="C59" s="34">
        <v>15</v>
      </c>
      <c r="E59" s="25"/>
      <c r="F59" s="25"/>
    </row>
    <row r="60" spans="1:6" x14ac:dyDescent="0.25">
      <c r="A60" s="32" t="s">
        <v>414</v>
      </c>
      <c r="B60" s="33" t="s">
        <v>477</v>
      </c>
      <c r="C60" s="34">
        <v>25</v>
      </c>
      <c r="E60" s="25"/>
      <c r="F60" s="25"/>
    </row>
    <row r="61" spans="1:6" x14ac:dyDescent="0.25">
      <c r="A61" s="32" t="s">
        <v>415</v>
      </c>
      <c r="B61" s="33" t="s">
        <v>478</v>
      </c>
      <c r="C61" s="34">
        <v>14</v>
      </c>
      <c r="E61" s="25"/>
      <c r="F61" s="25"/>
    </row>
    <row r="62" spans="1:6" x14ac:dyDescent="0.25">
      <c r="A62" s="32" t="s">
        <v>416</v>
      </c>
      <c r="B62" s="33" t="s">
        <v>479</v>
      </c>
      <c r="C62" s="34">
        <v>14</v>
      </c>
      <c r="E62" s="25"/>
      <c r="F62" s="25"/>
    </row>
    <row r="63" spans="1:6" x14ac:dyDescent="0.25">
      <c r="A63" s="32" t="s">
        <v>417</v>
      </c>
      <c r="B63" s="33" t="s">
        <v>480</v>
      </c>
      <c r="C63" s="34">
        <v>2</v>
      </c>
      <c r="E63" s="25"/>
      <c r="F63" s="25"/>
    </row>
    <row r="64" spans="1:6" x14ac:dyDescent="0.25">
      <c r="A64" s="32" t="s">
        <v>418</v>
      </c>
      <c r="B64" s="33" t="s">
        <v>481</v>
      </c>
      <c r="C64" s="34">
        <v>2</v>
      </c>
      <c r="E64" s="25"/>
      <c r="F64" s="25"/>
    </row>
    <row r="65" spans="1:6" x14ac:dyDescent="0.25">
      <c r="A65" s="32" t="s">
        <v>419</v>
      </c>
      <c r="B65" s="33" t="s">
        <v>482</v>
      </c>
      <c r="C65" s="34">
        <v>4</v>
      </c>
      <c r="E65" s="25"/>
      <c r="F65" s="25"/>
    </row>
    <row r="66" spans="1:6" x14ac:dyDescent="0.25">
      <c r="A66" s="32" t="s">
        <v>420</v>
      </c>
      <c r="B66" s="33" t="s">
        <v>483</v>
      </c>
      <c r="C66" s="34">
        <v>6</v>
      </c>
      <c r="E66" s="25"/>
      <c r="F66" s="25"/>
    </row>
    <row r="67" spans="1:6" x14ac:dyDescent="0.25">
      <c r="A67" s="32" t="s">
        <v>161</v>
      </c>
      <c r="B67" s="33" t="s">
        <v>229</v>
      </c>
      <c r="C67" s="34">
        <v>14</v>
      </c>
      <c r="E67" s="25"/>
      <c r="F67" s="25"/>
    </row>
    <row r="68" spans="1:6" x14ac:dyDescent="0.25">
      <c r="A68" s="32" t="s">
        <v>421</v>
      </c>
      <c r="B68" s="33" t="s">
        <v>484</v>
      </c>
      <c r="C68" s="34">
        <v>8</v>
      </c>
      <c r="E68" s="25"/>
      <c r="F68" s="25"/>
    </row>
    <row r="69" spans="1:6" x14ac:dyDescent="0.25">
      <c r="A69" s="32" t="s">
        <v>422</v>
      </c>
      <c r="B69" s="33" t="s">
        <v>485</v>
      </c>
      <c r="C69" s="34">
        <v>8</v>
      </c>
      <c r="E69" s="25"/>
      <c r="F69" s="25"/>
    </row>
    <row r="70" spans="1:6" x14ac:dyDescent="0.25">
      <c r="A70" s="32" t="s">
        <v>423</v>
      </c>
      <c r="B70" s="33" t="s">
        <v>486</v>
      </c>
      <c r="C70" s="34">
        <v>7</v>
      </c>
      <c r="E70" s="25"/>
      <c r="F70" s="25"/>
    </row>
    <row r="71" spans="1:6" x14ac:dyDescent="0.25">
      <c r="A71" s="32" t="s">
        <v>177</v>
      </c>
      <c r="B71" s="33" t="s">
        <v>245</v>
      </c>
      <c r="C71" s="34">
        <v>25</v>
      </c>
      <c r="E71" s="25"/>
      <c r="F71" s="25"/>
    </row>
    <row r="72" spans="1:6" x14ac:dyDescent="0.25">
      <c r="A72" s="26"/>
      <c r="E72" s="25"/>
      <c r="F72" s="25"/>
    </row>
    <row r="73" spans="1:6" x14ac:dyDescent="0.25">
      <c r="A73" s="26"/>
      <c r="E73" s="25"/>
      <c r="F73" s="25"/>
    </row>
    <row r="74" spans="1:6" x14ac:dyDescent="0.25">
      <c r="A74" s="26"/>
      <c r="E74" s="25"/>
      <c r="F74" s="25"/>
    </row>
    <row r="75" spans="1:6" x14ac:dyDescent="0.25">
      <c r="A75" s="26"/>
      <c r="E75" s="25"/>
      <c r="F75" s="25"/>
    </row>
    <row r="76" spans="1:6" x14ac:dyDescent="0.25">
      <c r="A76" s="26"/>
      <c r="E76" s="25"/>
      <c r="F76" s="25"/>
    </row>
    <row r="77" spans="1:6" x14ac:dyDescent="0.25">
      <c r="A77" s="26"/>
      <c r="E77" s="25"/>
      <c r="F77" s="25"/>
    </row>
    <row r="78" spans="1:6" x14ac:dyDescent="0.25">
      <c r="A78" s="26"/>
      <c r="E78" s="25"/>
      <c r="F78" s="25"/>
    </row>
    <row r="79" spans="1:6" x14ac:dyDescent="0.25">
      <c r="A79" s="26"/>
      <c r="E79" s="25"/>
      <c r="F79" s="25"/>
    </row>
    <row r="80" spans="1:6" x14ac:dyDescent="0.25">
      <c r="A80" s="26"/>
      <c r="E80" s="25"/>
      <c r="F80" s="25"/>
    </row>
    <row r="81" spans="1:6" x14ac:dyDescent="0.25">
      <c r="A81" s="26"/>
      <c r="E81" s="25"/>
      <c r="F81" s="25"/>
    </row>
    <row r="82" spans="1:6" x14ac:dyDescent="0.25">
      <c r="F82" s="2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E6B7-7637-4BCC-950D-F1AD4673BA59}">
  <sheetPr>
    <tabColor rgb="FF173583"/>
  </sheetPr>
  <dimension ref="A1:D72"/>
  <sheetViews>
    <sheetView workbookViewId="0">
      <selection activeCell="A2" sqref="A2:C69"/>
    </sheetView>
  </sheetViews>
  <sheetFormatPr defaultRowHeight="15" x14ac:dyDescent="0.25"/>
  <cols>
    <col min="1" max="1" width="14.5703125" style="24" bestFit="1" customWidth="1"/>
    <col min="2" max="2" width="88" style="6" bestFit="1" customWidth="1"/>
    <col min="3" max="3" width="9.140625" style="6"/>
    <col min="257" max="257" width="14.5703125" bestFit="1" customWidth="1"/>
    <col min="259" max="259" width="88" bestFit="1" customWidth="1"/>
    <col min="513" max="513" width="14.5703125" bestFit="1" customWidth="1"/>
    <col min="515" max="515" width="88" bestFit="1" customWidth="1"/>
    <col min="769" max="769" width="14.5703125" bestFit="1" customWidth="1"/>
    <col min="771" max="771" width="88" bestFit="1" customWidth="1"/>
    <col min="1025" max="1025" width="14.5703125" bestFit="1" customWidth="1"/>
    <col min="1027" max="1027" width="88" bestFit="1" customWidth="1"/>
    <col min="1281" max="1281" width="14.5703125" bestFit="1" customWidth="1"/>
    <col min="1283" max="1283" width="88" bestFit="1" customWidth="1"/>
    <col min="1537" max="1537" width="14.5703125" bestFit="1" customWidth="1"/>
    <col min="1539" max="1539" width="88" bestFit="1" customWidth="1"/>
    <col min="1793" max="1793" width="14.5703125" bestFit="1" customWidth="1"/>
    <col min="1795" max="1795" width="88" bestFit="1" customWidth="1"/>
    <col min="2049" max="2049" width="14.5703125" bestFit="1" customWidth="1"/>
    <col min="2051" max="2051" width="88" bestFit="1" customWidth="1"/>
    <col min="2305" max="2305" width="14.5703125" bestFit="1" customWidth="1"/>
    <col min="2307" max="2307" width="88" bestFit="1" customWidth="1"/>
    <col min="2561" max="2561" width="14.5703125" bestFit="1" customWidth="1"/>
    <col min="2563" max="2563" width="88" bestFit="1" customWidth="1"/>
    <col min="2817" max="2817" width="14.5703125" bestFit="1" customWidth="1"/>
    <col min="2819" max="2819" width="88" bestFit="1" customWidth="1"/>
    <col min="3073" max="3073" width="14.5703125" bestFit="1" customWidth="1"/>
    <col min="3075" max="3075" width="88" bestFit="1" customWidth="1"/>
    <col min="3329" max="3329" width="14.5703125" bestFit="1" customWidth="1"/>
    <col min="3331" max="3331" width="88" bestFit="1" customWidth="1"/>
    <col min="3585" max="3585" width="14.5703125" bestFit="1" customWidth="1"/>
    <col min="3587" max="3587" width="88" bestFit="1" customWidth="1"/>
    <col min="3841" max="3841" width="14.5703125" bestFit="1" customWidth="1"/>
    <col min="3843" max="3843" width="88" bestFit="1" customWidth="1"/>
    <col min="4097" max="4097" width="14.5703125" bestFit="1" customWidth="1"/>
    <col min="4099" max="4099" width="88" bestFit="1" customWidth="1"/>
    <col min="4353" max="4353" width="14.5703125" bestFit="1" customWidth="1"/>
    <col min="4355" max="4355" width="88" bestFit="1" customWidth="1"/>
    <col min="4609" max="4609" width="14.5703125" bestFit="1" customWidth="1"/>
    <col min="4611" max="4611" width="88" bestFit="1" customWidth="1"/>
    <col min="4865" max="4865" width="14.5703125" bestFit="1" customWidth="1"/>
    <col min="4867" max="4867" width="88" bestFit="1" customWidth="1"/>
    <col min="5121" max="5121" width="14.5703125" bestFit="1" customWidth="1"/>
    <col min="5123" max="5123" width="88" bestFit="1" customWidth="1"/>
    <col min="5377" max="5377" width="14.5703125" bestFit="1" customWidth="1"/>
    <col min="5379" max="5379" width="88" bestFit="1" customWidth="1"/>
    <col min="5633" max="5633" width="14.5703125" bestFit="1" customWidth="1"/>
    <col min="5635" max="5635" width="88" bestFit="1" customWidth="1"/>
    <col min="5889" max="5889" width="14.5703125" bestFit="1" customWidth="1"/>
    <col min="5891" max="5891" width="88" bestFit="1" customWidth="1"/>
    <col min="6145" max="6145" width="14.5703125" bestFit="1" customWidth="1"/>
    <col min="6147" max="6147" width="88" bestFit="1" customWidth="1"/>
    <col min="6401" max="6401" width="14.5703125" bestFit="1" customWidth="1"/>
    <col min="6403" max="6403" width="88" bestFit="1" customWidth="1"/>
    <col min="6657" max="6657" width="14.5703125" bestFit="1" customWidth="1"/>
    <col min="6659" max="6659" width="88" bestFit="1" customWidth="1"/>
    <col min="6913" max="6913" width="14.5703125" bestFit="1" customWidth="1"/>
    <col min="6915" max="6915" width="88" bestFit="1" customWidth="1"/>
    <col min="7169" max="7169" width="14.5703125" bestFit="1" customWidth="1"/>
    <col min="7171" max="7171" width="88" bestFit="1" customWidth="1"/>
    <col min="7425" max="7425" width="14.5703125" bestFit="1" customWidth="1"/>
    <col min="7427" max="7427" width="88" bestFit="1" customWidth="1"/>
    <col min="7681" max="7681" width="14.5703125" bestFit="1" customWidth="1"/>
    <col min="7683" max="7683" width="88" bestFit="1" customWidth="1"/>
    <col min="7937" max="7937" width="14.5703125" bestFit="1" customWidth="1"/>
    <col min="7939" max="7939" width="88" bestFit="1" customWidth="1"/>
    <col min="8193" max="8193" width="14.5703125" bestFit="1" customWidth="1"/>
    <col min="8195" max="8195" width="88" bestFit="1" customWidth="1"/>
    <col min="8449" max="8449" width="14.5703125" bestFit="1" customWidth="1"/>
    <col min="8451" max="8451" width="88" bestFit="1" customWidth="1"/>
    <col min="8705" max="8705" width="14.5703125" bestFit="1" customWidth="1"/>
    <col min="8707" max="8707" width="88" bestFit="1" customWidth="1"/>
    <col min="8961" max="8961" width="14.5703125" bestFit="1" customWidth="1"/>
    <col min="8963" max="8963" width="88" bestFit="1" customWidth="1"/>
    <col min="9217" max="9217" width="14.5703125" bestFit="1" customWidth="1"/>
    <col min="9219" max="9219" width="88" bestFit="1" customWidth="1"/>
    <col min="9473" max="9473" width="14.5703125" bestFit="1" customWidth="1"/>
    <col min="9475" max="9475" width="88" bestFit="1" customWidth="1"/>
    <col min="9729" max="9729" width="14.5703125" bestFit="1" customWidth="1"/>
    <col min="9731" max="9731" width="88" bestFit="1" customWidth="1"/>
    <col min="9985" max="9985" width="14.5703125" bestFit="1" customWidth="1"/>
    <col min="9987" max="9987" width="88" bestFit="1" customWidth="1"/>
    <col min="10241" max="10241" width="14.5703125" bestFit="1" customWidth="1"/>
    <col min="10243" max="10243" width="88" bestFit="1" customWidth="1"/>
    <col min="10497" max="10497" width="14.5703125" bestFit="1" customWidth="1"/>
    <col min="10499" max="10499" width="88" bestFit="1" customWidth="1"/>
    <col min="10753" max="10753" width="14.5703125" bestFit="1" customWidth="1"/>
    <col min="10755" max="10755" width="88" bestFit="1" customWidth="1"/>
    <col min="11009" max="11009" width="14.5703125" bestFit="1" customWidth="1"/>
    <col min="11011" max="11011" width="88" bestFit="1" customWidth="1"/>
    <col min="11265" max="11265" width="14.5703125" bestFit="1" customWidth="1"/>
    <col min="11267" max="11267" width="88" bestFit="1" customWidth="1"/>
    <col min="11521" max="11521" width="14.5703125" bestFit="1" customWidth="1"/>
    <col min="11523" max="11523" width="88" bestFit="1" customWidth="1"/>
    <col min="11777" max="11777" width="14.5703125" bestFit="1" customWidth="1"/>
    <col min="11779" max="11779" width="88" bestFit="1" customWidth="1"/>
    <col min="12033" max="12033" width="14.5703125" bestFit="1" customWidth="1"/>
    <col min="12035" max="12035" width="88" bestFit="1" customWidth="1"/>
    <col min="12289" max="12289" width="14.5703125" bestFit="1" customWidth="1"/>
    <col min="12291" max="12291" width="88" bestFit="1" customWidth="1"/>
    <col min="12545" max="12545" width="14.5703125" bestFit="1" customWidth="1"/>
    <col min="12547" max="12547" width="88" bestFit="1" customWidth="1"/>
    <col min="12801" max="12801" width="14.5703125" bestFit="1" customWidth="1"/>
    <col min="12803" max="12803" width="88" bestFit="1" customWidth="1"/>
    <col min="13057" max="13057" width="14.5703125" bestFit="1" customWidth="1"/>
    <col min="13059" max="13059" width="88" bestFit="1" customWidth="1"/>
    <col min="13313" max="13313" width="14.5703125" bestFit="1" customWidth="1"/>
    <col min="13315" max="13315" width="88" bestFit="1" customWidth="1"/>
    <col min="13569" max="13569" width="14.5703125" bestFit="1" customWidth="1"/>
    <col min="13571" max="13571" width="88" bestFit="1" customWidth="1"/>
    <col min="13825" max="13825" width="14.5703125" bestFit="1" customWidth="1"/>
    <col min="13827" max="13827" width="88" bestFit="1" customWidth="1"/>
    <col min="14081" max="14081" width="14.5703125" bestFit="1" customWidth="1"/>
    <col min="14083" max="14083" width="88" bestFit="1" customWidth="1"/>
    <col min="14337" max="14337" width="14.5703125" bestFit="1" customWidth="1"/>
    <col min="14339" max="14339" width="88" bestFit="1" customWidth="1"/>
    <col min="14593" max="14593" width="14.5703125" bestFit="1" customWidth="1"/>
    <col min="14595" max="14595" width="88" bestFit="1" customWidth="1"/>
    <col min="14849" max="14849" width="14.5703125" bestFit="1" customWidth="1"/>
    <col min="14851" max="14851" width="88" bestFit="1" customWidth="1"/>
    <col min="15105" max="15105" width="14.5703125" bestFit="1" customWidth="1"/>
    <col min="15107" max="15107" width="88" bestFit="1" customWidth="1"/>
    <col min="15361" max="15361" width="14.5703125" bestFit="1" customWidth="1"/>
    <col min="15363" max="15363" width="88" bestFit="1" customWidth="1"/>
    <col min="15617" max="15617" width="14.5703125" bestFit="1" customWidth="1"/>
    <col min="15619" max="15619" width="88" bestFit="1" customWidth="1"/>
    <col min="15873" max="15873" width="14.5703125" bestFit="1" customWidth="1"/>
    <col min="15875" max="15875" width="88" bestFit="1" customWidth="1"/>
    <col min="16129" max="16129" width="14.5703125" bestFit="1" customWidth="1"/>
    <col min="16131" max="16131" width="88" bestFit="1" customWidth="1"/>
  </cols>
  <sheetData>
    <row r="1" spans="1:4" x14ac:dyDescent="0.25">
      <c r="A1" s="29" t="s">
        <v>34</v>
      </c>
      <c r="B1" s="30" t="s">
        <v>36</v>
      </c>
      <c r="C1" s="31" t="s">
        <v>35</v>
      </c>
    </row>
    <row r="2" spans="1:4" x14ac:dyDescent="0.25">
      <c r="A2" s="32" t="s">
        <v>110</v>
      </c>
      <c r="B2" s="33" t="s">
        <v>178</v>
      </c>
      <c r="C2" s="34">
        <v>76</v>
      </c>
      <c r="D2" s="25"/>
    </row>
    <row r="3" spans="1:4" x14ac:dyDescent="0.25">
      <c r="A3" s="32" t="s">
        <v>111</v>
      </c>
      <c r="B3" s="33" t="s">
        <v>179</v>
      </c>
      <c r="C3" s="34">
        <v>65</v>
      </c>
      <c r="D3" s="25"/>
    </row>
    <row r="4" spans="1:4" x14ac:dyDescent="0.25">
      <c r="A4" s="32" t="s">
        <v>112</v>
      </c>
      <c r="B4" s="33" t="s">
        <v>180</v>
      </c>
      <c r="C4" s="34">
        <v>76</v>
      </c>
      <c r="D4" s="25"/>
    </row>
    <row r="5" spans="1:4" x14ac:dyDescent="0.25">
      <c r="A5" s="32" t="s">
        <v>113</v>
      </c>
      <c r="B5" s="33" t="s">
        <v>181</v>
      </c>
      <c r="C5" s="34">
        <v>65</v>
      </c>
      <c r="D5" s="25"/>
    </row>
    <row r="6" spans="1:4" x14ac:dyDescent="0.25">
      <c r="A6" s="32" t="s">
        <v>114</v>
      </c>
      <c r="B6" s="33" t="s">
        <v>182</v>
      </c>
      <c r="C6" s="34">
        <v>65</v>
      </c>
      <c r="D6" s="25"/>
    </row>
    <row r="7" spans="1:4" x14ac:dyDescent="0.25">
      <c r="A7" s="32" t="s">
        <v>115</v>
      </c>
      <c r="B7" s="33" t="s">
        <v>183</v>
      </c>
      <c r="C7" s="34">
        <v>76</v>
      </c>
      <c r="D7" s="25"/>
    </row>
    <row r="8" spans="1:4" x14ac:dyDescent="0.25">
      <c r="A8" s="32" t="s">
        <v>116</v>
      </c>
      <c r="B8" s="33" t="s">
        <v>184</v>
      </c>
      <c r="C8" s="34">
        <v>76</v>
      </c>
      <c r="D8" s="25"/>
    </row>
    <row r="9" spans="1:4" x14ac:dyDescent="0.25">
      <c r="A9" s="32" t="s">
        <v>117</v>
      </c>
      <c r="B9" s="33" t="s">
        <v>185</v>
      </c>
      <c r="C9" s="34">
        <v>80</v>
      </c>
      <c r="D9" s="25"/>
    </row>
    <row r="10" spans="1:4" x14ac:dyDescent="0.25">
      <c r="A10" s="32" t="s">
        <v>118</v>
      </c>
      <c r="B10" s="33" t="s">
        <v>186</v>
      </c>
      <c r="C10" s="34">
        <v>87</v>
      </c>
      <c r="D10" s="25"/>
    </row>
    <row r="11" spans="1:4" x14ac:dyDescent="0.25">
      <c r="A11" s="32" t="s">
        <v>119</v>
      </c>
      <c r="B11" s="33" t="s">
        <v>187</v>
      </c>
      <c r="C11" s="34">
        <v>64</v>
      </c>
      <c r="D11" s="25"/>
    </row>
    <row r="12" spans="1:4" x14ac:dyDescent="0.25">
      <c r="A12" s="32" t="s">
        <v>120</v>
      </c>
      <c r="B12" s="33" t="s">
        <v>188</v>
      </c>
      <c r="C12" s="34">
        <v>85</v>
      </c>
      <c r="D12" s="25"/>
    </row>
    <row r="13" spans="1:4" x14ac:dyDescent="0.25">
      <c r="A13" s="32" t="s">
        <v>121</v>
      </c>
      <c r="B13" s="33" t="s">
        <v>189</v>
      </c>
      <c r="C13" s="34">
        <v>80</v>
      </c>
      <c r="D13" s="25"/>
    </row>
    <row r="14" spans="1:4" x14ac:dyDescent="0.25">
      <c r="A14" s="32" t="s">
        <v>122</v>
      </c>
      <c r="B14" s="33" t="s">
        <v>190</v>
      </c>
      <c r="C14" s="34">
        <v>59</v>
      </c>
      <c r="D14" s="25"/>
    </row>
    <row r="15" spans="1:4" x14ac:dyDescent="0.25">
      <c r="A15" s="32" t="s">
        <v>123</v>
      </c>
      <c r="B15" s="33" t="s">
        <v>191</v>
      </c>
      <c r="C15" s="34">
        <v>28</v>
      </c>
      <c r="D15" s="25"/>
    </row>
    <row r="16" spans="1:4" x14ac:dyDescent="0.25">
      <c r="A16" s="32" t="s">
        <v>124</v>
      </c>
      <c r="B16" s="33" t="s">
        <v>192</v>
      </c>
      <c r="C16" s="34">
        <v>82</v>
      </c>
      <c r="D16" s="25"/>
    </row>
    <row r="17" spans="1:4" x14ac:dyDescent="0.25">
      <c r="A17" s="32" t="s">
        <v>125</v>
      </c>
      <c r="B17" s="33" t="s">
        <v>193</v>
      </c>
      <c r="C17" s="34">
        <v>61</v>
      </c>
      <c r="D17" s="25"/>
    </row>
    <row r="18" spans="1:4" x14ac:dyDescent="0.25">
      <c r="A18" s="32" t="s">
        <v>126</v>
      </c>
      <c r="B18" s="33" t="s">
        <v>194</v>
      </c>
      <c r="C18" s="34">
        <v>30</v>
      </c>
      <c r="D18" s="25"/>
    </row>
    <row r="19" spans="1:4" x14ac:dyDescent="0.25">
      <c r="A19" s="32" t="s">
        <v>127</v>
      </c>
      <c r="B19" s="33" t="s">
        <v>195</v>
      </c>
      <c r="C19" s="34">
        <v>18</v>
      </c>
      <c r="D19" s="25"/>
    </row>
    <row r="20" spans="1:4" x14ac:dyDescent="0.25">
      <c r="A20" s="32" t="s">
        <v>128</v>
      </c>
      <c r="B20" s="33" t="s">
        <v>196</v>
      </c>
      <c r="C20" s="34">
        <v>82</v>
      </c>
      <c r="D20" s="25"/>
    </row>
    <row r="21" spans="1:4" x14ac:dyDescent="0.25">
      <c r="A21" s="32" t="s">
        <v>129</v>
      </c>
      <c r="B21" s="33" t="s">
        <v>197</v>
      </c>
      <c r="C21" s="34">
        <v>107</v>
      </c>
      <c r="D21" s="25"/>
    </row>
    <row r="22" spans="1:4" x14ac:dyDescent="0.25">
      <c r="A22" s="32" t="s">
        <v>130</v>
      </c>
      <c r="B22" s="33" t="s">
        <v>198</v>
      </c>
      <c r="C22" s="34">
        <v>107</v>
      </c>
      <c r="D22" s="25"/>
    </row>
    <row r="23" spans="1:4" x14ac:dyDescent="0.25">
      <c r="A23" s="32" t="s">
        <v>131</v>
      </c>
      <c r="B23" s="33" t="s">
        <v>199</v>
      </c>
      <c r="C23" s="34">
        <v>21</v>
      </c>
      <c r="D23" s="25"/>
    </row>
    <row r="24" spans="1:4" x14ac:dyDescent="0.25">
      <c r="A24" s="32" t="s">
        <v>132</v>
      </c>
      <c r="B24" s="33" t="s">
        <v>200</v>
      </c>
      <c r="C24" s="34">
        <v>16</v>
      </c>
      <c r="D24" s="25"/>
    </row>
    <row r="25" spans="1:4" x14ac:dyDescent="0.25">
      <c r="A25" s="32" t="s">
        <v>133</v>
      </c>
      <c r="B25" s="33" t="s">
        <v>201</v>
      </c>
      <c r="C25" s="34">
        <v>63</v>
      </c>
      <c r="D25" s="25"/>
    </row>
    <row r="26" spans="1:4" x14ac:dyDescent="0.25">
      <c r="A26" s="32" t="s">
        <v>134</v>
      </c>
      <c r="B26" s="33" t="s">
        <v>202</v>
      </c>
      <c r="C26" s="34">
        <v>65</v>
      </c>
      <c r="D26" s="25"/>
    </row>
    <row r="27" spans="1:4" x14ac:dyDescent="0.25">
      <c r="A27" s="32" t="s">
        <v>135</v>
      </c>
      <c r="B27" s="33" t="s">
        <v>203</v>
      </c>
      <c r="C27" s="34">
        <v>103</v>
      </c>
      <c r="D27" s="25"/>
    </row>
    <row r="28" spans="1:4" x14ac:dyDescent="0.25">
      <c r="A28" s="32" t="s">
        <v>136</v>
      </c>
      <c r="B28" s="33" t="s">
        <v>204</v>
      </c>
      <c r="C28" s="34">
        <v>44</v>
      </c>
      <c r="D28" s="25"/>
    </row>
    <row r="29" spans="1:4" x14ac:dyDescent="0.25">
      <c r="A29" s="32" t="s">
        <v>137</v>
      </c>
      <c r="B29" s="33" t="s">
        <v>205</v>
      </c>
      <c r="C29" s="34">
        <v>40</v>
      </c>
      <c r="D29" s="25"/>
    </row>
    <row r="30" spans="1:4" x14ac:dyDescent="0.25">
      <c r="A30" s="32" t="s">
        <v>138</v>
      </c>
      <c r="B30" s="33" t="s">
        <v>206</v>
      </c>
      <c r="C30" s="34">
        <v>38</v>
      </c>
      <c r="D30" s="25"/>
    </row>
    <row r="31" spans="1:4" x14ac:dyDescent="0.25">
      <c r="A31" s="32" t="s">
        <v>139</v>
      </c>
      <c r="B31" s="33" t="s">
        <v>207</v>
      </c>
      <c r="C31" s="34">
        <v>40</v>
      </c>
      <c r="D31" s="25"/>
    </row>
    <row r="32" spans="1:4" x14ac:dyDescent="0.25">
      <c r="A32" s="32" t="s">
        <v>140</v>
      </c>
      <c r="B32" s="33" t="s">
        <v>208</v>
      </c>
      <c r="C32" s="34">
        <v>48</v>
      </c>
      <c r="D32" s="25"/>
    </row>
    <row r="33" spans="1:4" x14ac:dyDescent="0.25">
      <c r="A33" s="32" t="s">
        <v>141</v>
      </c>
      <c r="B33" s="33" t="s">
        <v>209</v>
      </c>
      <c r="C33" s="34">
        <v>48</v>
      </c>
      <c r="D33" s="25"/>
    </row>
    <row r="34" spans="1:4" x14ac:dyDescent="0.25">
      <c r="A34" s="32" t="s">
        <v>142</v>
      </c>
      <c r="B34" s="33" t="s">
        <v>210</v>
      </c>
      <c r="C34" s="34">
        <v>17</v>
      </c>
      <c r="D34" s="25"/>
    </row>
    <row r="35" spans="1:4" x14ac:dyDescent="0.25">
      <c r="A35" s="32" t="s">
        <v>143</v>
      </c>
      <c r="B35" s="33" t="s">
        <v>211</v>
      </c>
      <c r="C35" s="34">
        <v>17</v>
      </c>
      <c r="D35" s="25"/>
    </row>
    <row r="36" spans="1:4" x14ac:dyDescent="0.25">
      <c r="A36" s="32" t="s">
        <v>144</v>
      </c>
      <c r="B36" s="33" t="s">
        <v>212</v>
      </c>
      <c r="C36" s="34">
        <v>82</v>
      </c>
      <c r="D36" s="25"/>
    </row>
    <row r="37" spans="1:4" x14ac:dyDescent="0.25">
      <c r="A37" s="32" t="s">
        <v>145</v>
      </c>
      <c r="B37" s="33" t="s">
        <v>213</v>
      </c>
      <c r="C37" s="34">
        <v>82</v>
      </c>
      <c r="D37" s="25"/>
    </row>
    <row r="38" spans="1:4" x14ac:dyDescent="0.25">
      <c r="A38" s="32" t="s">
        <v>146</v>
      </c>
      <c r="B38" s="33" t="s">
        <v>214</v>
      </c>
      <c r="C38" s="34">
        <v>141</v>
      </c>
      <c r="D38" s="25"/>
    </row>
    <row r="39" spans="1:4" x14ac:dyDescent="0.25">
      <c r="A39" s="32" t="s">
        <v>147</v>
      </c>
      <c r="B39" s="33" t="s">
        <v>215</v>
      </c>
      <c r="C39" s="34">
        <v>48</v>
      </c>
      <c r="D39" s="25"/>
    </row>
    <row r="40" spans="1:4" x14ac:dyDescent="0.25">
      <c r="A40" s="32" t="s">
        <v>148</v>
      </c>
      <c r="B40" s="33" t="s">
        <v>216</v>
      </c>
      <c r="C40" s="34">
        <v>17</v>
      </c>
      <c r="D40" s="25"/>
    </row>
    <row r="41" spans="1:4" x14ac:dyDescent="0.25">
      <c r="A41" s="32" t="s">
        <v>149</v>
      </c>
      <c r="B41" s="33" t="s">
        <v>217</v>
      </c>
      <c r="C41" s="34">
        <v>76</v>
      </c>
      <c r="D41" s="25"/>
    </row>
    <row r="42" spans="1:4" x14ac:dyDescent="0.25">
      <c r="A42" s="32" t="s">
        <v>150</v>
      </c>
      <c r="B42" s="33" t="s">
        <v>218</v>
      </c>
      <c r="C42" s="34">
        <v>65</v>
      </c>
      <c r="D42" s="25"/>
    </row>
    <row r="43" spans="1:4" x14ac:dyDescent="0.25">
      <c r="A43" s="32" t="s">
        <v>151</v>
      </c>
      <c r="B43" s="33" t="s">
        <v>219</v>
      </c>
      <c r="C43" s="34">
        <v>167</v>
      </c>
      <c r="D43" s="25"/>
    </row>
    <row r="44" spans="1:4" x14ac:dyDescent="0.25">
      <c r="A44" s="32" t="s">
        <v>152</v>
      </c>
      <c r="B44" s="33" t="s">
        <v>220</v>
      </c>
      <c r="C44" s="34">
        <v>167</v>
      </c>
      <c r="D44" s="25"/>
    </row>
    <row r="45" spans="1:4" x14ac:dyDescent="0.25">
      <c r="A45" s="32" t="s">
        <v>153</v>
      </c>
      <c r="B45" s="33" t="s">
        <v>221</v>
      </c>
      <c r="C45" s="34">
        <v>80</v>
      </c>
      <c r="D45" s="25"/>
    </row>
    <row r="46" spans="1:4" x14ac:dyDescent="0.25">
      <c r="A46" s="32" t="s">
        <v>154</v>
      </c>
      <c r="B46" s="33" t="s">
        <v>222</v>
      </c>
      <c r="C46" s="34">
        <v>87</v>
      </c>
      <c r="D46" s="25"/>
    </row>
    <row r="47" spans="1:4" x14ac:dyDescent="0.25">
      <c r="A47" s="32" t="s">
        <v>155</v>
      </c>
      <c r="B47" s="33" t="s">
        <v>223</v>
      </c>
      <c r="C47" s="34">
        <v>167</v>
      </c>
      <c r="D47" s="25"/>
    </row>
    <row r="48" spans="1:4" x14ac:dyDescent="0.25">
      <c r="A48" s="32" t="s">
        <v>156</v>
      </c>
      <c r="B48" s="33" t="s">
        <v>224</v>
      </c>
      <c r="C48" s="34">
        <v>206</v>
      </c>
      <c r="D48" s="25"/>
    </row>
    <row r="49" spans="1:4" x14ac:dyDescent="0.25">
      <c r="A49" s="32" t="s">
        <v>157</v>
      </c>
      <c r="B49" s="33" t="s">
        <v>225</v>
      </c>
      <c r="C49" s="34">
        <v>107</v>
      </c>
      <c r="D49" s="25"/>
    </row>
    <row r="50" spans="1:4" x14ac:dyDescent="0.25">
      <c r="A50" s="32" t="s">
        <v>158</v>
      </c>
      <c r="B50" s="33" t="s">
        <v>226</v>
      </c>
      <c r="C50" s="34">
        <v>107</v>
      </c>
      <c r="D50" s="25"/>
    </row>
    <row r="51" spans="1:4" x14ac:dyDescent="0.25">
      <c r="A51" s="32" t="s">
        <v>159</v>
      </c>
      <c r="B51" s="33" t="s">
        <v>227</v>
      </c>
      <c r="C51" s="34">
        <v>107</v>
      </c>
      <c r="D51" s="25"/>
    </row>
    <row r="52" spans="1:4" x14ac:dyDescent="0.25">
      <c r="A52" s="32" t="s">
        <v>160</v>
      </c>
      <c r="B52" s="33" t="s">
        <v>228</v>
      </c>
      <c r="C52" s="34">
        <v>13</v>
      </c>
      <c r="D52" s="25"/>
    </row>
    <row r="53" spans="1:4" x14ac:dyDescent="0.25">
      <c r="A53" s="32" t="s">
        <v>161</v>
      </c>
      <c r="B53" s="33" t="s">
        <v>229</v>
      </c>
      <c r="C53" s="34">
        <v>15</v>
      </c>
      <c r="D53" s="25"/>
    </row>
    <row r="54" spans="1:4" x14ac:dyDescent="0.25">
      <c r="A54" s="32" t="s">
        <v>162</v>
      </c>
      <c r="B54" s="33" t="s">
        <v>230</v>
      </c>
      <c r="C54" s="34">
        <v>16</v>
      </c>
      <c r="D54" s="25"/>
    </row>
    <row r="55" spans="1:4" x14ac:dyDescent="0.25">
      <c r="A55" s="32" t="s">
        <v>163</v>
      </c>
      <c r="B55" s="33" t="s">
        <v>231</v>
      </c>
      <c r="C55" s="34">
        <v>101</v>
      </c>
      <c r="D55" s="25"/>
    </row>
    <row r="56" spans="1:4" x14ac:dyDescent="0.25">
      <c r="A56" s="32" t="s">
        <v>164</v>
      </c>
      <c r="B56" s="33" t="s">
        <v>232</v>
      </c>
      <c r="C56" s="34">
        <v>65</v>
      </c>
      <c r="D56" s="25"/>
    </row>
    <row r="57" spans="1:4" x14ac:dyDescent="0.25">
      <c r="A57" s="32" t="s">
        <v>165</v>
      </c>
      <c r="B57" s="33" t="s">
        <v>233</v>
      </c>
      <c r="C57" s="34">
        <v>65</v>
      </c>
      <c r="D57" s="25"/>
    </row>
    <row r="58" spans="1:4" x14ac:dyDescent="0.25">
      <c r="A58" s="32" t="s">
        <v>166</v>
      </c>
      <c r="B58" s="33" t="s">
        <v>234</v>
      </c>
      <c r="C58" s="34">
        <v>65</v>
      </c>
      <c r="D58" s="25"/>
    </row>
    <row r="59" spans="1:4" x14ac:dyDescent="0.25">
      <c r="A59" s="32" t="s">
        <v>167</v>
      </c>
      <c r="B59" s="33" t="s">
        <v>235</v>
      </c>
      <c r="C59" s="34">
        <v>101</v>
      </c>
      <c r="D59" s="25"/>
    </row>
    <row r="60" spans="1:4" x14ac:dyDescent="0.25">
      <c r="A60" s="32" t="s">
        <v>168</v>
      </c>
      <c r="B60" s="33" t="s">
        <v>236</v>
      </c>
      <c r="C60" s="34">
        <v>101</v>
      </c>
      <c r="D60" s="25"/>
    </row>
    <row r="61" spans="1:4" x14ac:dyDescent="0.25">
      <c r="A61" s="32" t="s">
        <v>169</v>
      </c>
      <c r="B61" s="33" t="s">
        <v>237</v>
      </c>
      <c r="C61" s="34">
        <v>9</v>
      </c>
      <c r="D61" s="25"/>
    </row>
    <row r="62" spans="1:4" x14ac:dyDescent="0.25">
      <c r="A62" s="32" t="s">
        <v>170</v>
      </c>
      <c r="B62" s="33" t="s">
        <v>238</v>
      </c>
      <c r="C62" s="34">
        <v>8</v>
      </c>
      <c r="D62" s="25"/>
    </row>
    <row r="63" spans="1:4" x14ac:dyDescent="0.25">
      <c r="A63" s="32" t="s">
        <v>171</v>
      </c>
      <c r="B63" s="33" t="s">
        <v>239</v>
      </c>
      <c r="C63" s="34">
        <v>76</v>
      </c>
      <c r="D63" s="25"/>
    </row>
    <row r="64" spans="1:4" x14ac:dyDescent="0.25">
      <c r="A64" s="32" t="s">
        <v>172</v>
      </c>
      <c r="B64" s="33" t="s">
        <v>240</v>
      </c>
      <c r="C64" s="34">
        <v>76</v>
      </c>
      <c r="D64" s="25"/>
    </row>
    <row r="65" spans="1:4" x14ac:dyDescent="0.25">
      <c r="A65" s="32" t="s">
        <v>173</v>
      </c>
      <c r="B65" s="33" t="s">
        <v>241</v>
      </c>
      <c r="C65" s="34">
        <v>76</v>
      </c>
      <c r="D65" s="25"/>
    </row>
    <row r="66" spans="1:4" x14ac:dyDescent="0.25">
      <c r="A66" s="32" t="s">
        <v>174</v>
      </c>
      <c r="B66" s="33" t="s">
        <v>242</v>
      </c>
      <c r="C66" s="34">
        <v>48</v>
      </c>
      <c r="D66" s="25"/>
    </row>
    <row r="67" spans="1:4" x14ac:dyDescent="0.25">
      <c r="A67" s="32" t="s">
        <v>175</v>
      </c>
      <c r="B67" s="33" t="s">
        <v>243</v>
      </c>
      <c r="C67" s="34">
        <v>17</v>
      </c>
      <c r="D67" s="25"/>
    </row>
    <row r="68" spans="1:4" x14ac:dyDescent="0.25">
      <c r="A68" s="32" t="s">
        <v>176</v>
      </c>
      <c r="B68" s="33" t="s">
        <v>244</v>
      </c>
      <c r="C68" s="34">
        <v>82</v>
      </c>
      <c r="D68" s="25"/>
    </row>
    <row r="69" spans="1:4" x14ac:dyDescent="0.25">
      <c r="A69" s="32" t="s">
        <v>177</v>
      </c>
      <c r="B69" s="33" t="s">
        <v>245</v>
      </c>
      <c r="C69" s="34">
        <v>24</v>
      </c>
      <c r="D69" s="25"/>
    </row>
    <row r="70" spans="1:4" x14ac:dyDescent="0.25">
      <c r="A70" s="26"/>
      <c r="D70" s="25"/>
    </row>
    <row r="71" spans="1:4" x14ac:dyDescent="0.25">
      <c r="A71" s="26"/>
      <c r="D71" s="25"/>
    </row>
    <row r="72" spans="1:4" x14ac:dyDescent="0.25">
      <c r="A72" s="26"/>
      <c r="D72" s="25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7E647-64EE-4405-9E4B-57B3A37F0D7F}">
  <sheetPr>
    <tabColor rgb="FF173583"/>
  </sheetPr>
  <dimension ref="A1:E29"/>
  <sheetViews>
    <sheetView workbookViewId="0">
      <selection activeCell="A2" sqref="A2:C27"/>
    </sheetView>
  </sheetViews>
  <sheetFormatPr defaultRowHeight="15" x14ac:dyDescent="0.25"/>
  <cols>
    <col min="1" max="1" width="20.42578125" style="24" customWidth="1"/>
    <col min="2" max="2" width="65.85546875" style="6" customWidth="1"/>
    <col min="3" max="3" width="9.7109375" style="6" customWidth="1"/>
    <col min="4" max="4" width="15.42578125" customWidth="1"/>
    <col min="5" max="5" width="13.140625" customWidth="1"/>
    <col min="11" max="11" width="8.85546875" customWidth="1"/>
  </cols>
  <sheetData>
    <row r="1" spans="1:5" x14ac:dyDescent="0.25">
      <c r="A1" s="29" t="s">
        <v>34</v>
      </c>
      <c r="B1" s="30" t="s">
        <v>36</v>
      </c>
      <c r="C1" s="31" t="s">
        <v>35</v>
      </c>
    </row>
    <row r="2" spans="1:5" x14ac:dyDescent="0.25">
      <c r="A2" s="32" t="s">
        <v>63</v>
      </c>
      <c r="B2" s="33" t="s">
        <v>87</v>
      </c>
      <c r="C2" s="34">
        <v>12</v>
      </c>
      <c r="D2" s="25"/>
      <c r="E2" s="25"/>
    </row>
    <row r="3" spans="1:5" x14ac:dyDescent="0.25">
      <c r="A3" s="32" t="s">
        <v>64</v>
      </c>
      <c r="B3" s="33" t="s">
        <v>88</v>
      </c>
      <c r="C3" s="34">
        <v>10</v>
      </c>
      <c r="D3" s="25"/>
      <c r="E3" s="25"/>
    </row>
    <row r="4" spans="1:5" x14ac:dyDescent="0.25">
      <c r="A4" s="32" t="s">
        <v>39</v>
      </c>
      <c r="B4" s="33" t="s">
        <v>89</v>
      </c>
      <c r="C4" s="34">
        <v>32</v>
      </c>
      <c r="D4" s="25"/>
      <c r="E4" s="25"/>
    </row>
    <row r="5" spans="1:5" x14ac:dyDescent="0.25">
      <c r="A5" s="32" t="s">
        <v>65</v>
      </c>
      <c r="B5" s="33" t="s">
        <v>90</v>
      </c>
      <c r="C5" s="34">
        <v>30</v>
      </c>
      <c r="D5" s="25"/>
      <c r="E5" s="25"/>
    </row>
    <row r="6" spans="1:5" x14ac:dyDescent="0.25">
      <c r="A6" s="32" t="s">
        <v>66</v>
      </c>
      <c r="B6" s="33" t="s">
        <v>91</v>
      </c>
      <c r="C6" s="34">
        <v>15</v>
      </c>
      <c r="D6" s="25"/>
      <c r="E6" s="25"/>
    </row>
    <row r="7" spans="1:5" x14ac:dyDescent="0.25">
      <c r="A7" s="32" t="s">
        <v>67</v>
      </c>
      <c r="B7" s="33" t="s">
        <v>92</v>
      </c>
      <c r="C7" s="34">
        <v>30</v>
      </c>
      <c r="D7" s="25"/>
      <c r="E7" s="25"/>
    </row>
    <row r="8" spans="1:5" x14ac:dyDescent="0.25">
      <c r="A8" s="32" t="s">
        <v>68</v>
      </c>
      <c r="B8" s="33" t="s">
        <v>93</v>
      </c>
      <c r="C8" s="34">
        <v>15</v>
      </c>
      <c r="D8" s="25"/>
      <c r="E8" s="25"/>
    </row>
    <row r="9" spans="1:5" x14ac:dyDescent="0.25">
      <c r="A9" s="32" t="s">
        <v>69</v>
      </c>
      <c r="B9" s="33" t="s">
        <v>94</v>
      </c>
      <c r="C9" s="34">
        <v>20</v>
      </c>
      <c r="D9" s="25"/>
      <c r="E9" s="25"/>
    </row>
    <row r="10" spans="1:5" x14ac:dyDescent="0.25">
      <c r="A10" s="32" t="s">
        <v>70</v>
      </c>
      <c r="B10" s="33" t="s">
        <v>95</v>
      </c>
      <c r="C10" s="34">
        <v>30</v>
      </c>
      <c r="D10" s="25"/>
      <c r="E10" s="25"/>
    </row>
    <row r="11" spans="1:5" x14ac:dyDescent="0.25">
      <c r="A11" s="32" t="s">
        <v>71</v>
      </c>
      <c r="B11" s="33" t="s">
        <v>96</v>
      </c>
      <c r="C11" s="34">
        <v>3</v>
      </c>
      <c r="D11" s="25"/>
      <c r="E11" s="25"/>
    </row>
    <row r="12" spans="1:5" x14ac:dyDescent="0.25">
      <c r="A12" s="32" t="s">
        <v>72</v>
      </c>
      <c r="B12" s="33" t="s">
        <v>40</v>
      </c>
      <c r="C12" s="34">
        <v>15</v>
      </c>
      <c r="D12" s="25"/>
      <c r="E12" s="25"/>
    </row>
    <row r="13" spans="1:5" x14ac:dyDescent="0.25">
      <c r="A13" s="32" t="s">
        <v>73</v>
      </c>
      <c r="B13" s="33" t="s">
        <v>41</v>
      </c>
      <c r="C13" s="34">
        <v>35</v>
      </c>
      <c r="D13" s="25"/>
      <c r="E13" s="25"/>
    </row>
    <row r="14" spans="1:5" x14ac:dyDescent="0.25">
      <c r="A14" s="32" t="s">
        <v>74</v>
      </c>
      <c r="B14" s="33" t="s">
        <v>42</v>
      </c>
      <c r="C14" s="34">
        <v>40</v>
      </c>
      <c r="D14" s="25"/>
      <c r="E14" s="25"/>
    </row>
    <row r="15" spans="1:5" x14ac:dyDescent="0.25">
      <c r="A15" s="32" t="s">
        <v>75</v>
      </c>
      <c r="B15" s="33" t="s">
        <v>97</v>
      </c>
      <c r="C15" s="34">
        <v>30</v>
      </c>
      <c r="D15" s="25"/>
      <c r="E15" s="25"/>
    </row>
    <row r="16" spans="1:5" x14ac:dyDescent="0.25">
      <c r="A16" s="32" t="s">
        <v>76</v>
      </c>
      <c r="B16" s="33" t="s">
        <v>98</v>
      </c>
      <c r="C16" s="34">
        <v>15</v>
      </c>
      <c r="D16" s="25"/>
      <c r="E16" s="25"/>
    </row>
    <row r="17" spans="1:5" x14ac:dyDescent="0.25">
      <c r="A17" s="32" t="s">
        <v>77</v>
      </c>
      <c r="B17" s="33" t="s">
        <v>99</v>
      </c>
      <c r="C17" s="34">
        <v>63</v>
      </c>
      <c r="D17" s="25"/>
      <c r="E17" s="25"/>
    </row>
    <row r="18" spans="1:5" x14ac:dyDescent="0.25">
      <c r="A18" s="32" t="s">
        <v>78</v>
      </c>
      <c r="B18" s="33" t="s">
        <v>100</v>
      </c>
      <c r="C18" s="34">
        <v>25</v>
      </c>
      <c r="D18" s="25"/>
      <c r="E18" s="25"/>
    </row>
    <row r="19" spans="1:5" x14ac:dyDescent="0.25">
      <c r="A19" s="32" t="s">
        <v>79</v>
      </c>
      <c r="B19" s="33" t="s">
        <v>101</v>
      </c>
      <c r="C19" s="34">
        <v>30</v>
      </c>
      <c r="D19" s="25"/>
      <c r="E19" s="25"/>
    </row>
    <row r="20" spans="1:5" x14ac:dyDescent="0.25">
      <c r="A20" s="32" t="s">
        <v>80</v>
      </c>
      <c r="B20" s="33" t="s">
        <v>102</v>
      </c>
      <c r="C20" s="34">
        <v>43</v>
      </c>
      <c r="D20" s="25"/>
      <c r="E20" s="25"/>
    </row>
    <row r="21" spans="1:5" x14ac:dyDescent="0.25">
      <c r="A21" s="32" t="s">
        <v>81</v>
      </c>
      <c r="B21" s="33" t="s">
        <v>103</v>
      </c>
      <c r="C21" s="34">
        <v>25</v>
      </c>
      <c r="D21" s="25"/>
      <c r="E21" s="25"/>
    </row>
    <row r="22" spans="1:5" x14ac:dyDescent="0.25">
      <c r="A22" s="32" t="s">
        <v>82</v>
      </c>
      <c r="B22" s="33" t="s">
        <v>104</v>
      </c>
      <c r="C22" s="34">
        <v>10</v>
      </c>
      <c r="D22" s="25"/>
      <c r="E22" s="25"/>
    </row>
    <row r="23" spans="1:5" x14ac:dyDescent="0.25">
      <c r="A23" s="32" t="s">
        <v>43</v>
      </c>
      <c r="B23" s="33" t="s">
        <v>105</v>
      </c>
      <c r="C23" s="34">
        <v>55</v>
      </c>
      <c r="D23" s="25"/>
      <c r="E23" s="25"/>
    </row>
    <row r="24" spans="1:5" x14ac:dyDescent="0.25">
      <c r="A24" s="32" t="s">
        <v>83</v>
      </c>
      <c r="B24" s="33" t="s">
        <v>106</v>
      </c>
      <c r="C24" s="34">
        <v>65</v>
      </c>
      <c r="D24" s="25"/>
      <c r="E24" s="25"/>
    </row>
    <row r="25" spans="1:5" ht="15" customHeight="1" x14ac:dyDescent="0.25">
      <c r="A25" s="32" t="s">
        <v>84</v>
      </c>
      <c r="B25" s="33" t="s">
        <v>107</v>
      </c>
      <c r="C25" s="34">
        <v>94</v>
      </c>
      <c r="D25" s="25"/>
      <c r="E25" s="25"/>
    </row>
    <row r="26" spans="1:5" ht="15" customHeight="1" x14ac:dyDescent="0.25">
      <c r="A26" s="32" t="s">
        <v>85</v>
      </c>
      <c r="B26" s="33" t="s">
        <v>108</v>
      </c>
      <c r="C26" s="34">
        <v>94</v>
      </c>
      <c r="D26" s="25"/>
      <c r="E26" s="25"/>
    </row>
    <row r="27" spans="1:5" ht="15" customHeight="1" x14ac:dyDescent="0.25">
      <c r="A27" s="32" t="s">
        <v>86</v>
      </c>
      <c r="B27" s="33" t="s">
        <v>109</v>
      </c>
      <c r="C27" s="34">
        <v>94</v>
      </c>
      <c r="D27" s="25"/>
      <c r="E27" s="25"/>
    </row>
    <row r="28" spans="1:5" x14ac:dyDescent="0.25">
      <c r="A28" s="27"/>
      <c r="D28" s="25"/>
      <c r="E28" s="25"/>
    </row>
    <row r="29" spans="1:5" x14ac:dyDescent="0.25">
      <c r="E29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D2D9-2F16-4D3C-A249-DEB1AD38166D}">
  <sheetPr>
    <tabColor rgb="FF173583"/>
  </sheetPr>
  <dimension ref="A1:C64"/>
  <sheetViews>
    <sheetView workbookViewId="0">
      <selection activeCell="A2" sqref="A2:C64"/>
    </sheetView>
  </sheetViews>
  <sheetFormatPr defaultRowHeight="15" x14ac:dyDescent="0.25"/>
  <cols>
    <col min="1" max="1" width="17.28515625" style="24" customWidth="1"/>
    <col min="2" max="2" width="83.7109375" style="6" customWidth="1"/>
    <col min="3" max="3" width="9.140625" style="6"/>
  </cols>
  <sheetData>
    <row r="1" spans="1:3" x14ac:dyDescent="0.25">
      <c r="A1" s="29" t="s">
        <v>34</v>
      </c>
      <c r="B1" s="30" t="s">
        <v>45</v>
      </c>
      <c r="C1" s="31" t="s">
        <v>44</v>
      </c>
    </row>
    <row r="2" spans="1:3" x14ac:dyDescent="0.25">
      <c r="A2" s="32" t="s">
        <v>246</v>
      </c>
      <c r="B2" s="33" t="s">
        <v>308</v>
      </c>
      <c r="C2" s="34">
        <v>4</v>
      </c>
    </row>
    <row r="3" spans="1:3" x14ac:dyDescent="0.25">
      <c r="A3" s="32" t="s">
        <v>247</v>
      </c>
      <c r="B3" s="33" t="s">
        <v>309</v>
      </c>
      <c r="C3" s="34">
        <v>5</v>
      </c>
    </row>
    <row r="4" spans="1:3" x14ac:dyDescent="0.25">
      <c r="A4" s="32" t="s">
        <v>248</v>
      </c>
      <c r="B4" s="33" t="s">
        <v>310</v>
      </c>
      <c r="C4" s="34">
        <v>6</v>
      </c>
    </row>
    <row r="5" spans="1:3" x14ac:dyDescent="0.25">
      <c r="A5" s="32" t="s">
        <v>83</v>
      </c>
      <c r="B5" s="33" t="s">
        <v>106</v>
      </c>
      <c r="C5" s="34">
        <v>420</v>
      </c>
    </row>
    <row r="6" spans="1:3" x14ac:dyDescent="0.25">
      <c r="A6" s="32" t="s">
        <v>249</v>
      </c>
      <c r="B6" s="33" t="s">
        <v>46</v>
      </c>
      <c r="C6" s="34">
        <v>12</v>
      </c>
    </row>
    <row r="7" spans="1:3" x14ac:dyDescent="0.25">
      <c r="A7" s="32" t="s">
        <v>250</v>
      </c>
      <c r="B7" s="33" t="s">
        <v>47</v>
      </c>
      <c r="C7" s="34">
        <v>1</v>
      </c>
    </row>
    <row r="8" spans="1:3" x14ac:dyDescent="0.25">
      <c r="A8" s="32" t="s">
        <v>251</v>
      </c>
      <c r="B8" s="33" t="s">
        <v>48</v>
      </c>
      <c r="C8" s="34">
        <v>7</v>
      </c>
    </row>
    <row r="9" spans="1:3" x14ac:dyDescent="0.25">
      <c r="A9" s="32" t="s">
        <v>252</v>
      </c>
      <c r="B9" s="33" t="s">
        <v>49</v>
      </c>
      <c r="C9" s="34">
        <v>12</v>
      </c>
    </row>
    <row r="10" spans="1:3" x14ac:dyDescent="0.25">
      <c r="A10" s="32" t="s">
        <v>253</v>
      </c>
      <c r="B10" s="33" t="s">
        <v>50</v>
      </c>
      <c r="C10" s="34">
        <v>1</v>
      </c>
    </row>
    <row r="11" spans="1:3" x14ac:dyDescent="0.25">
      <c r="A11" s="32" t="s">
        <v>254</v>
      </c>
      <c r="B11" s="33" t="s">
        <v>51</v>
      </c>
      <c r="C11" s="34">
        <v>1</v>
      </c>
    </row>
    <row r="12" spans="1:3" x14ac:dyDescent="0.25">
      <c r="A12" s="32" t="s">
        <v>255</v>
      </c>
      <c r="B12" s="33" t="s">
        <v>52</v>
      </c>
      <c r="C12" s="34">
        <v>2</v>
      </c>
    </row>
    <row r="13" spans="1:3" x14ac:dyDescent="0.25">
      <c r="A13" s="32" t="s">
        <v>256</v>
      </c>
      <c r="B13" s="33" t="s">
        <v>53</v>
      </c>
      <c r="C13" s="34">
        <v>8</v>
      </c>
    </row>
    <row r="14" spans="1:3" x14ac:dyDescent="0.25">
      <c r="A14" s="32" t="s">
        <v>257</v>
      </c>
      <c r="B14" s="33" t="s">
        <v>54</v>
      </c>
      <c r="C14" s="34">
        <v>4</v>
      </c>
    </row>
    <row r="15" spans="1:3" x14ac:dyDescent="0.25">
      <c r="A15" s="32" t="s">
        <v>258</v>
      </c>
      <c r="B15" s="33" t="s">
        <v>311</v>
      </c>
      <c r="C15" s="34">
        <v>9</v>
      </c>
    </row>
    <row r="16" spans="1:3" x14ac:dyDescent="0.25">
      <c r="A16" s="32" t="s">
        <v>259</v>
      </c>
      <c r="B16" s="33" t="s">
        <v>55</v>
      </c>
      <c r="C16" s="34">
        <v>4</v>
      </c>
    </row>
    <row r="17" spans="1:3" x14ac:dyDescent="0.25">
      <c r="A17" s="32" t="s">
        <v>260</v>
      </c>
      <c r="B17" s="33" t="s">
        <v>56</v>
      </c>
      <c r="C17" s="34">
        <v>1</v>
      </c>
    </row>
    <row r="18" spans="1:3" x14ac:dyDescent="0.25">
      <c r="A18" s="32" t="s">
        <v>261</v>
      </c>
      <c r="B18" s="33" t="s">
        <v>312</v>
      </c>
      <c r="C18" s="34">
        <v>20</v>
      </c>
    </row>
    <row r="19" spans="1:3" x14ac:dyDescent="0.25">
      <c r="A19" s="32" t="s">
        <v>262</v>
      </c>
      <c r="B19" s="33" t="s">
        <v>313</v>
      </c>
      <c r="C19" s="34">
        <v>9</v>
      </c>
    </row>
    <row r="20" spans="1:3" x14ac:dyDescent="0.25">
      <c r="A20" s="32" t="s">
        <v>263</v>
      </c>
      <c r="B20" s="33" t="s">
        <v>314</v>
      </c>
      <c r="C20" s="34">
        <v>64</v>
      </c>
    </row>
    <row r="21" spans="1:3" x14ac:dyDescent="0.25">
      <c r="A21" s="32" t="s">
        <v>264</v>
      </c>
      <c r="B21" s="33" t="s">
        <v>315</v>
      </c>
      <c r="C21" s="34">
        <v>34</v>
      </c>
    </row>
    <row r="22" spans="1:3" x14ac:dyDescent="0.25">
      <c r="A22" s="32" t="s">
        <v>265</v>
      </c>
      <c r="B22" s="33" t="s">
        <v>316</v>
      </c>
      <c r="C22" s="34">
        <v>21</v>
      </c>
    </row>
    <row r="23" spans="1:3" x14ac:dyDescent="0.25">
      <c r="A23" s="32" t="s">
        <v>266</v>
      </c>
      <c r="B23" s="33" t="s">
        <v>57</v>
      </c>
      <c r="C23" s="34">
        <v>18</v>
      </c>
    </row>
    <row r="24" spans="1:3" x14ac:dyDescent="0.25">
      <c r="A24" s="32" t="s">
        <v>267</v>
      </c>
      <c r="B24" s="33" t="s">
        <v>317</v>
      </c>
      <c r="C24" s="34">
        <v>51</v>
      </c>
    </row>
    <row r="25" spans="1:3" x14ac:dyDescent="0.25">
      <c r="A25" s="32" t="s">
        <v>268</v>
      </c>
      <c r="B25" s="33" t="s">
        <v>318</v>
      </c>
      <c r="C25" s="34">
        <v>64</v>
      </c>
    </row>
    <row r="26" spans="1:3" x14ac:dyDescent="0.25">
      <c r="A26" s="32" t="s">
        <v>269</v>
      </c>
      <c r="B26" s="33" t="s">
        <v>319</v>
      </c>
      <c r="C26" s="34">
        <v>10</v>
      </c>
    </row>
    <row r="27" spans="1:3" x14ac:dyDescent="0.25">
      <c r="A27" s="32" t="s">
        <v>270</v>
      </c>
      <c r="B27" s="33" t="s">
        <v>320</v>
      </c>
      <c r="C27" s="34">
        <v>20</v>
      </c>
    </row>
    <row r="28" spans="1:3" x14ac:dyDescent="0.25">
      <c r="A28" s="32" t="s">
        <v>271</v>
      </c>
      <c r="B28" s="33" t="s">
        <v>321</v>
      </c>
      <c r="C28" s="34">
        <v>64</v>
      </c>
    </row>
    <row r="29" spans="1:3" x14ac:dyDescent="0.25">
      <c r="A29" s="32" t="s">
        <v>272</v>
      </c>
      <c r="B29" s="33" t="s">
        <v>322</v>
      </c>
      <c r="C29" s="34">
        <v>46</v>
      </c>
    </row>
    <row r="30" spans="1:3" x14ac:dyDescent="0.25">
      <c r="A30" s="32" t="s">
        <v>273</v>
      </c>
      <c r="B30" s="33" t="s">
        <v>323</v>
      </c>
      <c r="C30" s="34">
        <v>15</v>
      </c>
    </row>
    <row r="31" spans="1:3" x14ac:dyDescent="0.25">
      <c r="A31" s="32" t="s">
        <v>274</v>
      </c>
      <c r="B31" s="33" t="s">
        <v>324</v>
      </c>
      <c r="C31" s="34">
        <v>15</v>
      </c>
    </row>
    <row r="32" spans="1:3" x14ac:dyDescent="0.25">
      <c r="A32" s="32" t="s">
        <v>275</v>
      </c>
      <c r="B32" s="33" t="s">
        <v>58</v>
      </c>
      <c r="C32" s="34">
        <v>15</v>
      </c>
    </row>
    <row r="33" spans="1:3" x14ac:dyDescent="0.25">
      <c r="A33" s="32" t="s">
        <v>276</v>
      </c>
      <c r="B33" s="33" t="s">
        <v>59</v>
      </c>
      <c r="C33" s="34">
        <v>15</v>
      </c>
    </row>
    <row r="34" spans="1:3" x14ac:dyDescent="0.25">
      <c r="A34" s="32" t="s">
        <v>277</v>
      </c>
      <c r="B34" s="33" t="s">
        <v>325</v>
      </c>
      <c r="C34" s="34">
        <v>9</v>
      </c>
    </row>
    <row r="35" spans="1:3" x14ac:dyDescent="0.25">
      <c r="A35" s="32" t="s">
        <v>278</v>
      </c>
      <c r="B35" s="33" t="s">
        <v>326</v>
      </c>
      <c r="C35" s="34">
        <v>9</v>
      </c>
    </row>
    <row r="36" spans="1:3" x14ac:dyDescent="0.25">
      <c r="A36" s="32" t="s">
        <v>279</v>
      </c>
      <c r="B36" s="33" t="s">
        <v>327</v>
      </c>
      <c r="C36" s="34">
        <v>9</v>
      </c>
    </row>
    <row r="37" spans="1:3" x14ac:dyDescent="0.25">
      <c r="A37" s="32" t="s">
        <v>280</v>
      </c>
      <c r="B37" s="33" t="s">
        <v>328</v>
      </c>
      <c r="C37" s="34">
        <v>3</v>
      </c>
    </row>
    <row r="38" spans="1:3" x14ac:dyDescent="0.25">
      <c r="A38" s="32" t="s">
        <v>281</v>
      </c>
      <c r="B38" s="33" t="s">
        <v>329</v>
      </c>
      <c r="C38" s="34">
        <v>3</v>
      </c>
    </row>
    <row r="39" spans="1:3" x14ac:dyDescent="0.25">
      <c r="A39" s="32" t="s">
        <v>282</v>
      </c>
      <c r="B39" s="33" t="s">
        <v>330</v>
      </c>
      <c r="C39" s="34">
        <v>3</v>
      </c>
    </row>
    <row r="40" spans="1:3" x14ac:dyDescent="0.25">
      <c r="A40" s="32" t="s">
        <v>283</v>
      </c>
      <c r="B40" s="33" t="s">
        <v>331</v>
      </c>
      <c r="C40" s="34">
        <v>2</v>
      </c>
    </row>
    <row r="41" spans="1:3" x14ac:dyDescent="0.25">
      <c r="A41" s="32" t="s">
        <v>284</v>
      </c>
      <c r="B41" s="33" t="s">
        <v>332</v>
      </c>
      <c r="C41" s="34">
        <v>2</v>
      </c>
    </row>
    <row r="42" spans="1:3" x14ac:dyDescent="0.25">
      <c r="A42" s="32" t="s">
        <v>285</v>
      </c>
      <c r="B42" s="33" t="s">
        <v>333</v>
      </c>
      <c r="C42" s="34">
        <v>2</v>
      </c>
    </row>
    <row r="43" spans="1:3" x14ac:dyDescent="0.25">
      <c r="A43" s="32" t="s">
        <v>286</v>
      </c>
      <c r="B43" s="33" t="s">
        <v>334</v>
      </c>
      <c r="C43" s="34">
        <v>22</v>
      </c>
    </row>
    <row r="44" spans="1:3" x14ac:dyDescent="0.25">
      <c r="A44" s="32" t="s">
        <v>287</v>
      </c>
      <c r="B44" s="33" t="s">
        <v>335</v>
      </c>
      <c r="C44" s="34">
        <v>22</v>
      </c>
    </row>
    <row r="45" spans="1:3" x14ac:dyDescent="0.25">
      <c r="A45" s="32" t="s">
        <v>288</v>
      </c>
      <c r="B45" s="33" t="s">
        <v>336</v>
      </c>
      <c r="C45" s="34">
        <v>22</v>
      </c>
    </row>
    <row r="46" spans="1:3" x14ac:dyDescent="0.25">
      <c r="A46" s="32" t="s">
        <v>289</v>
      </c>
      <c r="B46" s="33" t="s">
        <v>337</v>
      </c>
      <c r="C46" s="34">
        <v>107</v>
      </c>
    </row>
    <row r="47" spans="1:3" x14ac:dyDescent="0.25">
      <c r="A47" s="32" t="s">
        <v>290</v>
      </c>
      <c r="B47" s="33" t="s">
        <v>338</v>
      </c>
      <c r="C47" s="34">
        <v>107</v>
      </c>
    </row>
    <row r="48" spans="1:3" x14ac:dyDescent="0.25">
      <c r="A48" s="32" t="s">
        <v>291</v>
      </c>
      <c r="B48" s="33" t="s">
        <v>339</v>
      </c>
      <c r="C48" s="34">
        <v>107</v>
      </c>
    </row>
    <row r="49" spans="1:3" x14ac:dyDescent="0.25">
      <c r="A49" s="32" t="s">
        <v>292</v>
      </c>
      <c r="B49" s="33" t="s">
        <v>340</v>
      </c>
      <c r="C49" s="34">
        <v>1</v>
      </c>
    </row>
    <row r="50" spans="1:3" x14ac:dyDescent="0.25">
      <c r="A50" s="32" t="s">
        <v>293</v>
      </c>
      <c r="B50" s="33" t="s">
        <v>341</v>
      </c>
      <c r="C50" s="34">
        <v>1</v>
      </c>
    </row>
    <row r="51" spans="1:3" x14ac:dyDescent="0.25">
      <c r="A51" s="32" t="s">
        <v>294</v>
      </c>
      <c r="B51" s="33" t="s">
        <v>342</v>
      </c>
      <c r="C51" s="34">
        <v>1</v>
      </c>
    </row>
    <row r="52" spans="1:3" x14ac:dyDescent="0.25">
      <c r="A52" s="32" t="s">
        <v>295</v>
      </c>
      <c r="B52" s="33" t="s">
        <v>343</v>
      </c>
      <c r="C52" s="34">
        <v>1</v>
      </c>
    </row>
    <row r="53" spans="1:3" x14ac:dyDescent="0.25">
      <c r="A53" s="32" t="s">
        <v>296</v>
      </c>
      <c r="B53" s="33" t="s">
        <v>344</v>
      </c>
      <c r="C53" s="34">
        <v>1</v>
      </c>
    </row>
    <row r="54" spans="1:3" x14ac:dyDescent="0.25">
      <c r="A54" s="32" t="s">
        <v>297</v>
      </c>
      <c r="B54" s="33" t="s">
        <v>345</v>
      </c>
      <c r="C54" s="34">
        <v>1</v>
      </c>
    </row>
    <row r="55" spans="1:3" x14ac:dyDescent="0.25">
      <c r="A55" s="32" t="s">
        <v>298</v>
      </c>
      <c r="B55" s="33" t="s">
        <v>346</v>
      </c>
      <c r="C55" s="34">
        <v>16</v>
      </c>
    </row>
    <row r="56" spans="1:3" x14ac:dyDescent="0.25">
      <c r="A56" s="32" t="s">
        <v>299</v>
      </c>
      <c r="B56" s="33" t="s">
        <v>347</v>
      </c>
      <c r="C56" s="34">
        <v>16</v>
      </c>
    </row>
    <row r="57" spans="1:3" x14ac:dyDescent="0.25">
      <c r="A57" s="32" t="s">
        <v>300</v>
      </c>
      <c r="B57" s="33" t="s">
        <v>348</v>
      </c>
      <c r="C57" s="34">
        <v>16</v>
      </c>
    </row>
    <row r="58" spans="1:3" x14ac:dyDescent="0.25">
      <c r="A58" s="32" t="s">
        <v>301</v>
      </c>
      <c r="B58" s="33" t="s">
        <v>349</v>
      </c>
      <c r="C58" s="34">
        <v>97</v>
      </c>
    </row>
    <row r="59" spans="1:3" x14ac:dyDescent="0.25">
      <c r="A59" s="32" t="s">
        <v>302</v>
      </c>
      <c r="B59" s="33" t="s">
        <v>350</v>
      </c>
      <c r="C59" s="34">
        <v>107</v>
      </c>
    </row>
    <row r="60" spans="1:3" x14ac:dyDescent="0.25">
      <c r="A60" s="32" t="s">
        <v>303</v>
      </c>
      <c r="B60" s="33" t="s">
        <v>351</v>
      </c>
      <c r="C60" s="34">
        <v>17</v>
      </c>
    </row>
    <row r="61" spans="1:3" x14ac:dyDescent="0.25">
      <c r="A61" s="32" t="s">
        <v>304</v>
      </c>
      <c r="B61" s="33" t="s">
        <v>352</v>
      </c>
      <c r="C61" s="34">
        <v>21</v>
      </c>
    </row>
    <row r="62" spans="1:3" x14ac:dyDescent="0.25">
      <c r="A62" s="32" t="s">
        <v>305</v>
      </c>
      <c r="B62" s="33" t="s">
        <v>353</v>
      </c>
      <c r="C62" s="34">
        <v>4</v>
      </c>
    </row>
    <row r="63" spans="1:3" x14ac:dyDescent="0.25">
      <c r="A63" s="32" t="s">
        <v>306</v>
      </c>
      <c r="B63" s="33" t="s">
        <v>354</v>
      </c>
      <c r="C63" s="34">
        <v>4</v>
      </c>
    </row>
    <row r="64" spans="1:3" x14ac:dyDescent="0.25">
      <c r="A64" s="32" t="s">
        <v>307</v>
      </c>
      <c r="B64" s="33" t="s">
        <v>355</v>
      </c>
      <c r="C64" s="34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Basisgegevens</vt:lpstr>
      <vt:lpstr>Prijzenblad</vt:lpstr>
      <vt:lpstr>LML De Groene Driehoek A + B</vt:lpstr>
      <vt:lpstr>LML De Groene Driehoek C</vt:lpstr>
      <vt:lpstr>LML Meander</vt:lpstr>
      <vt:lpstr>LML Harm Smeenge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Leonieke Westra</cp:lastModifiedBy>
  <cp:lastPrinted>2018-03-23T12:12:43Z</cp:lastPrinted>
  <dcterms:created xsi:type="dcterms:W3CDTF">2016-01-15T15:27:11Z</dcterms:created>
  <dcterms:modified xsi:type="dcterms:W3CDTF">2023-02-02T13:43:23Z</dcterms:modified>
</cp:coreProperties>
</file>