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ROC Nijmegen\"/>
    </mc:Choice>
  </mc:AlternateContent>
  <xr:revisionPtr revIDLastSave="0" documentId="8_{E206BDF1-9C1F-44C2-8232-2B49C6DF6013}" xr6:coauthVersionLast="31" xr6:coauthVersionMax="31" xr10:uidLastSave="{00000000-0000-0000-0000-000000000000}"/>
  <bookViews>
    <workbookView xWindow="0" yWindow="0" windowWidth="23040" windowHeight="10536" xr2:uid="{01C74B75-3375-4330-BB4E-9469B7518F20}"/>
  </bookViews>
  <sheets>
    <sheet name="Premieschade" sheetId="2" r:id="rId1"/>
    <sheet name="Data" sheetId="1" r:id="rId2"/>
  </sheets>
  <calcPr calcId="179017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<sst xmlns="http://schemas.openxmlformats.org/spreadsheetml/2006/main" count="81" uniqueCount="56">
  <si>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</si>
  <si>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</si>
  <si>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</si>
  <si>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</si>
  <si>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</si>
  <si>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</si>
  <si>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</si>
  <si>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</si>
  <si>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</si>
  <si>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</si>
  <si>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</si>
  <si>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</si>
  <si>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Premie</t>
  </si>
  <si>
    <t>Bruto_Premie</t>
  </si>
  <si>
    <t>Nettomijbdr</t>
  </si>
  <si>
    <t>Verdienpremie</t>
  </si>
  <si>
    <t>Betaald</t>
  </si>
  <si>
    <t>Reserve</t>
  </si>
  <si>
    <t>Aantal</t>
  </si>
  <si>
    <t>Schadedatum</t>
  </si>
  <si>
    <t>Melddatum</t>
  </si>
  <si>
    <t>SchadeBehandelaar</t>
  </si>
  <si>
    <t>Producent</t>
  </si>
  <si>
    <t>Totaal</t>
  </si>
  <si>
    <t>Afgh_JN</t>
  </si>
  <si>
    <t>Memo</t>
  </si>
  <si>
    <t>Stichting R.O.C. Nijmegen en Omstreken</t>
  </si>
  <si>
    <t>032255090500105001</t>
  </si>
  <si>
    <t>638501509</t>
  </si>
  <si>
    <t>03225509</t>
  </si>
  <si>
    <t>X498</t>
  </si>
  <si>
    <t>N/B Niet beschikbaar</t>
  </si>
  <si>
    <t>Extra Uitgebreide Brand (Z)</t>
  </si>
  <si>
    <t>2938204</t>
  </si>
  <si>
    <t>00800</t>
  </si>
  <si>
    <t>Ruitbreuk algemeen</t>
  </si>
  <si>
    <t/>
  </si>
  <si>
    <t>Berkelaar - van Dijk, S.T.G.  (Sandra)</t>
  </si>
  <si>
    <t>Mulder, A.  (Alfons)</t>
  </si>
  <si>
    <t>Ja</t>
  </si>
  <si>
    <t>1e ruit&gt; kogelgat 2e ruit&gt; defect vocht in het glas.</t>
  </si>
  <si>
    <t>(All)</t>
  </si>
  <si>
    <t>638501509 Total</t>
  </si>
  <si>
    <t>Extra Uitgebreide Brand (Z) Total</t>
  </si>
  <si>
    <t>(blank)</t>
  </si>
  <si>
    <t>(blank) Total</t>
  </si>
  <si>
    <t>Grand Total</t>
  </si>
  <si>
    <t>Bruto premie</t>
  </si>
  <si>
    <t>Nettomijbdr Incl Betaald</t>
  </si>
  <si>
    <t>Netto premie</t>
  </si>
  <si>
    <t>Betaald bedrag</t>
  </si>
  <si>
    <t>Gereserveerd</t>
  </si>
  <si>
    <t>Totaal schade</t>
  </si>
  <si>
    <t>AantalSchades</t>
  </si>
  <si>
    <t>Bruto Loss Ratio</t>
  </si>
  <si>
    <t>Netto Loss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</si>
</sst>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2"/>
      <color indexed="54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999999"/>
      </left>
      <right/>
      <top style="thin">
        <color rgb="FF999999"/>
      </top>
      <bottom style="thick">
        <color indexed="64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indexed="8"/>
      </right>
      <top style="thin">
        <color rgb="FF999999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14" fontId="0" fillId="0" borderId="0" xfId="0" applyNumberFormat="1"/>
    <xf numFmtId="0" fontId="0" fillId="0" borderId="2" xfId="0" applyBorder="1"/>
    <xf numFmtId="0" fontId="3" fillId="0" borderId="4" xfId="0" applyFont="1" applyBorder="1"/>
    <xf numFmtId="0" fontId="3" fillId="0" borderId="3" xfId="0" applyFont="1" applyBorder="1"/>
    <xf numFmtId="0" fontId="0" fillId="0" borderId="2" xfId="0" pivotButton="1" applyBorder="1"/>
    <xf numFmtId="0" fontId="0" fillId="0" borderId="5" xfId="0" applyBorder="1"/>
    <xf numFmtId="0" fontId="0" fillId="0" borderId="6" xfId="0" applyBorder="1"/>
    <xf numFmtId="0" fontId="4" fillId="2" borderId="8" xfId="0" applyFont="1" applyFill="1" applyBorder="1"/>
    <xf numFmtId="0" fontId="0" fillId="0" borderId="12" xfId="0" applyBorder="1"/>
    <xf numFmtId="0" fontId="4" fillId="2" borderId="9" xfId="0" applyFont="1" applyFill="1" applyBorder="1"/>
    <xf numFmtId="0" fontId="5" fillId="2" borderId="11" xfId="0" applyFont="1" applyFill="1" applyBorder="1"/>
    <xf numFmtId="0" fontId="1" fillId="0" borderId="1" xfId="0" applyFont="1" applyBorder="1"/>
    <xf numFmtId="0" fontId="6" fillId="3" borderId="9" xfId="0" applyFont="1" applyFill="1" applyBorder="1"/>
    <xf numFmtId="0" fontId="6" fillId="3" borderId="8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0" fillId="0" borderId="7" xfId="0" applyBorder="1" applyAlignment="1">
      <alignment horizontal="right"/>
    </xf>
    <xf numFmtId="44" fontId="6" fillId="3" borderId="10" xfId="0" applyNumberFormat="1" applyFont="1" applyFill="1" applyBorder="1" applyAlignment="1">
      <alignment horizontal="right"/>
    </xf>
    <xf numFmtId="44" fontId="4" fillId="2" borderId="1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1" fillId="2" borderId="1" xfId="0" applyNumberFormat="1" applyFont="1" applyFill="1" applyBorder="1" applyAlignment="1">
      <alignment horizontal="right"/>
    </xf>
    <xf numFmtId="44" fontId="6" fillId="3" borderId="8" xfId="0" applyNumberFormat="1" applyFont="1" applyFill="1" applyBorder="1" applyAlignment="1">
      <alignment horizontal="right"/>
    </xf>
    <xf numFmtId="44" fontId="4" fillId="2" borderId="8" xfId="0" applyNumberFormat="1" applyFont="1" applyFill="1" applyBorder="1" applyAlignment="1">
      <alignment horizontal="right"/>
    </xf>
    <xf numFmtId="44" fontId="0" fillId="0" borderId="13" xfId="0" applyNumberFormat="1" applyBorder="1" applyAlignment="1">
      <alignment horizontal="right"/>
    </xf>
    <xf numFmtId="44" fontId="1" fillId="2" borderId="13" xfId="0" applyNumberFormat="1" applyFont="1" applyFill="1" applyBorder="1" applyAlignment="1">
      <alignment horizontal="right"/>
    </xf>
    <xf numFmtId="44" fontId="0" fillId="0" borderId="14" xfId="0" applyNumberFormat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44" fontId="0" fillId="0" borderId="7" xfId="0" applyNumberFormat="1" applyBorder="1" applyAlignment="1">
      <alignment horizontal="right"/>
    </xf>
    <xf numFmtId="44" fontId="1" fillId="2" borderId="7" xfId="0" applyNumberFormat="1" applyFont="1" applyFill="1" applyBorder="1" applyAlignment="1">
      <alignment horizontal="right"/>
    </xf>
    <xf numFmtId="0" fontId="6" fillId="3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1" fillId="2" borderId="7" xfId="0" applyNumberFormat="1" applyFont="1" applyFill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6" fillId="3" borderId="8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uib den Braven" refreshedDate="43780.380737847219" createdVersion="1" refreshedVersion="6" recordCount="2" xr:uid="{A4E789A2-ADF6-4051-852F-F39B583FA3D5}">
  <cacheSource type="worksheet">
    <worksheetSource ref="A1:Z1048576" sheet="Data"/>
  </cacheSource>
  <cacheFields count="29">
    <cacheField name="Naam" numFmtId="0">
      <sharedItems containsBlank="1" count="2">
        <s v="Stichting R.O.C. Nijmegen en Omstreken"/>
        <m/>
      </sharedItems>
    </cacheField>
    <cacheField name="Polkey" numFmtId="0">
      <sharedItems containsBlank="1"/>
    </cacheField>
    <cacheField name="Polisnr" numFmtId="0">
      <sharedItems containsBlank="1" count="2">
        <s v="638501509"/>
        <m/>
      </sharedItems>
    </cacheField>
    <cacheField name="Relnr" numFmtId="0">
      <sharedItems containsBlank="1"/>
    </cacheField>
    <cacheField name="Mijnr" numFmtId="0">
      <sharedItems containsBlank="1"/>
    </cacheField>
    <cacheField name="Collectiviteit" numFmtId="0">
      <sharedItems containsBlank="1" count="2">
        <s v="N/B Niet beschikbaar"/>
        <m/>
      </sharedItems>
    </cacheField>
    <cacheField name="Branche" numFmtId="0">
      <sharedItems containsBlank="1" count="2">
        <s v="Extra Uitgebreide Brand (Z)"/>
        <m/>
      </sharedItems>
    </cacheField>
    <cacheField name="Jaar" numFmtId="0">
      <sharedItems containsString="0" containsBlank="1" containsNumber="1" containsInteger="1" minValue="2019" maxValue="2019" count="2">
        <n v="2019"/>
        <m/>
      </sharedItems>
    </cacheField>
    <cacheField name="Schadenr" numFmtId="0">
      <sharedItems containsBlank="1" count="2">
        <s v="2938204"/>
        <m/>
      </sharedItems>
    </cacheField>
    <cacheField name="Schadesoort" numFmtId="0">
      <sharedItems containsBlank="1" count="2">
        <s v="00800"/>
        <m/>
      </sharedItems>
    </cacheField>
    <cacheField name="SchadesoortOmschr" numFmtId="0">
      <sharedItems containsBlank="1"/>
    </cacheField>
    <cacheField name="BetrNaam" numFmtId="0">
      <sharedItems containsBlank="1" count="2">
        <s v=""/>
        <m/>
      </sharedItems>
    </cacheField>
    <cacheField name="Premie" numFmtId="4">
      <sharedItems containsString="0" containsBlank="1" containsNumber="1" minValue="67993.06" maxValue="67993.06"/>
    </cacheField>
    <cacheField name="Bruto_Premie" numFmtId="4">
      <sharedItems containsString="0" containsBlank="1" containsNumber="1" minValue="67993.06" maxValue="67993.06"/>
    </cacheField>
    <cacheField name="Nettomijbdr" numFmtId="4">
      <sharedItems containsString="0" containsBlank="1" containsNumber="1" minValue="67993.06" maxValue="67993.06"/>
    </cacheField>
    <cacheField name="Verdienpremie" numFmtId="4">
      <sharedItems containsString="0" containsBlank="1" containsNumber="1" minValue="58492.66" maxValue="58492.66"/>
    </cacheField>
    <cacheField name="Betaald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Aantal" numFmtId="4">
      <sharedItems containsString="0" containsBlank="1" containsNumber="1" containsInteger="1" minValue="1" maxValue="1"/>
    </cacheField>
    <cacheField name="Schadedatum" numFmtId="14">
      <sharedItems containsNonDate="0" containsDate="1" containsString="0" containsBlank="1" minDate="2019-07-01T00:00:00" maxDate="2019-07-02T00:00:00" count="2">
        <d v="2019-07-01T00:00:00"/>
        <m/>
      </sharedItems>
    </cacheField>
    <cacheField name="Melddatum" numFmtId="14">
      <sharedItems containsNonDate="0" containsDate="1" containsString="0" containsBlank="1" minDate="2019-07-11T00:00:00" maxDate="2019-07-12T00:00:00" count="2">
        <d v="2019-07-11T00:00:00"/>
        <m/>
      </sharedItems>
    </cacheField>
    <cacheField name="SchadeBehandelaar" numFmtId="0">
      <sharedItems containsBlank="1" count="2">
        <s v="Berkelaar - van Dijk, S.T.G.  (Sandra)"/>
        <m/>
      </sharedItems>
    </cacheField>
    <cacheField name="Producent" numFmtId="0">
      <sharedItems containsBlank="1" count="2">
        <s v="Mulder, A.  (Alfons)"/>
        <m/>
      </sharedItems>
    </cacheField>
    <cacheField name="Totaal" numFmtId="0">
      <sharedItems containsString="0" containsBlank="1" containsNumber="1" containsInteger="1" minValue="0" maxValue="0"/>
    </cacheField>
    <cacheField name="Afgh_JN" numFmtId="0">
      <sharedItems containsBlank="1"/>
    </cacheField>
    <cacheField name="Memo" numFmtId="0">
      <sharedItems containsBlank="1"/>
    </cacheField>
    <cacheField name="Nettomijbdr Incl Betaald" numFmtId="0" formula="(Nettomijbdr+Betaald)" databaseField="0"/>
    <cacheField name="Bruto Loss Ratio" numFmtId="0" formula="(Betaald+Reserve)/Premie" databaseField="0"/>
    <cacheField name="Netto Loss Ratio" numFmtId="0" formula="(Betaald+Reserve)/(Nettomijbdr+Betaald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x v="0"/>
    <s v="032255090500105001"/>
    <x v="0"/>
    <s v="03225509"/>
    <s v="X498"/>
    <x v="0"/>
    <x v="0"/>
    <x v="0"/>
    <x v="0"/>
    <x v="0"/>
    <s v="Ruitbreuk algemeen"/>
    <x v="0"/>
    <n v="67993.06"/>
    <n v="67993.06"/>
    <n v="67993.06"/>
    <n v="58492.66"/>
    <n v="0"/>
    <n v="0"/>
    <n v="1"/>
    <x v="0"/>
    <x v="0"/>
    <x v="0"/>
    <x v="0"/>
    <n v="0"/>
    <s v="Ja"/>
    <s v="1e ruit&gt; kogelgat 2e ruit&gt; defect vocht in het glas."/>
  </r>
  <r>
    <x v="1"/>
    <m/>
    <x v="1"/>
    <m/>
    <m/>
    <x v="1"/>
    <x v="1"/>
    <x v="1"/>
    <x v="1"/>
    <x v="1"/>
    <m/>
    <x v="1"/>
    <m/>
    <m/>
    <m/>
    <m/>
    <m/>
    <m/>
    <m/>
    <x v="1"/>
    <x v="1"/>
    <x v="1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A15931-4B48-4F9C-A15E-FBFF600E9371}" name="Premieschade" cacheId="15" autoFormatId="4107" applyNumberFormats="1" applyBorderFormats="1" applyFontFormats="1" applyPatternFormats="1" applyAlignmentFormats="1" applyWidthHeightFormats="1" dataCaption="Data" errorCaption="0" showError="1" missingCaption="0" updatedVersion="6" showItems="0" showMultipleLabel="0" showMemberPropertyTips="0" useAutoFormatting="1" itemPrintTitles="1" showDropZones="0" indent="0" compact="0" compactData="0" gridDropZones="1">
  <location ref="A11:L20" firstHeaderRow="0" firstDataRow="1" firstDataCol="3" rowPageCount="9" colPageCount="1"/>
  <pivotFields count="29"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sertBlankRow="1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</pivotFields>
  <rowFields count="3">
    <field x="6"/>
    <field x="2"/>
    <field x="7"/>
  </rowFields>
  <rowItems count="9">
    <i>
      <x/>
      <x/>
      <x/>
    </i>
    <i t="default" r="1">
      <x/>
    </i>
    <i t="default">
      <x/>
    </i>
    <i t="blank">
      <x/>
    </i>
    <i>
      <x v="1"/>
      <x v="1"/>
      <x v="1"/>
    </i>
    <i t="default" r="1">
      <x v="1"/>
    </i>
    <i t="default">
      <x v="1"/>
    </i>
    <i t="blank">
      <x v="1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9">
    <pageField fld="19" hier="-1"/>
    <pageField fld="9" hier="-1"/>
    <pageField fld="0" hier="-1"/>
    <pageField fld="5" hier="-1"/>
    <pageField fld="22" hier="-1"/>
    <pageField fld="8" hier="-1"/>
    <pageField fld="11" hier="-1"/>
    <pageField fld="20" hier="-1"/>
    <pageField fld="21" hier="-1"/>
  </pageFields>
  <dataFields count="9">
    <dataField name="Netto premie" fld="12" baseField="0" baseItem="0" numFmtId="44"/>
    <dataField name="Bruto premie" fld="13" baseField="0" baseItem="0" numFmtId="44"/>
    <dataField name="Betaald bedrag" fld="16" baseField="0" baseItem="0" numFmtId="44"/>
    <dataField name="Gereserveerd" fld="17" baseField="0" baseItem="0" numFmtId="44"/>
    <dataField name="Totaal schade" fld="23" baseField="0" baseItem="0" numFmtId="44"/>
    <dataField name="AantalSchades" fld="18" baseField="0" baseItem="0"/>
    <dataField name="Sum of Bruto Loss Ratio" fld="27" baseField="0" baseItem="0" numFmtId="164"/>
    <dataField name="Sum of Netto Loss Ratio" fld="28" baseField="0" baseItem="0" numFmtId="164"/>
    <dataField name="Sum of Nettomijbdr Incl Betaald" fld="26" baseField="0" baseItem="0" numFmtId="4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0FB6-E53D-41FF-A95C-C3D7A4FCE242}">
  <dimension ref="A1:L21"/>
  <sheetViews>
    <sheetView tabSelected="1" workbookViewId="0"/>
  </sheetViews>
  <sheetFormatPr defaultRowHeight="14.4" x14ac:dyDescent="0.3"/>
  <cols>
    <col min="1" max="1" width="28.77734375" customWidth="1"/>
    <col min="2" max="2" width="25.77734375" customWidth="1"/>
    <col min="3" max="3" width="6.5546875" bestFit="1" customWidth="1"/>
    <col min="4" max="5" width="12.6640625" bestFit="1" customWidth="1"/>
    <col min="6" max="6" width="13.77734375" bestFit="1" customWidth="1"/>
    <col min="7" max="7" width="12.109375" bestFit="1" customWidth="1"/>
    <col min="8" max="8" width="12.5546875" bestFit="1" customWidth="1"/>
    <col min="9" max="9" width="13.44140625" bestFit="1" customWidth="1"/>
    <col min="10" max="10" width="14.5546875" bestFit="1" customWidth="1"/>
    <col min="11" max="11" width="14.6640625" bestFit="1" customWidth="1"/>
    <col min="12" max="12" width="21.88671875" bestFit="1" customWidth="1"/>
  </cols>
  <sheetData>
    <row r="1" spans="1:12" x14ac:dyDescent="0.3">
      <c r="A1" s="9" t="s">
        <v>19</v>
      </c>
      <c r="B1" s="6" t="s">
        <v>41</v>
      </c>
    </row>
    <row r="2" spans="1:12" x14ac:dyDescent="0.3">
      <c r="A2" s="9" t="s">
        <v>9</v>
      </c>
      <c r="B2" s="6" t="s">
        <v>41</v>
      </c>
    </row>
    <row r="3" spans="1:12" x14ac:dyDescent="0.3">
      <c r="A3" s="9" t="s">
        <v>0</v>
      </c>
      <c r="B3" s="6" t="s">
        <v>41</v>
      </c>
    </row>
    <row r="4" spans="1:12" x14ac:dyDescent="0.3">
      <c r="A4" s="9" t="s">
        <v>5</v>
      </c>
      <c r="B4" s="6" t="s">
        <v>41</v>
      </c>
    </row>
    <row r="5" spans="1:12" x14ac:dyDescent="0.3">
      <c r="A5" s="9" t="s">
        <v>22</v>
      </c>
      <c r="B5" s="6" t="s">
        <v>41</v>
      </c>
    </row>
    <row r="6" spans="1:12" x14ac:dyDescent="0.3">
      <c r="A6" s="9" t="s">
        <v>8</v>
      </c>
      <c r="B6" s="6" t="s">
        <v>41</v>
      </c>
    </row>
    <row r="7" spans="1:12" x14ac:dyDescent="0.3">
      <c r="A7" s="9" t="s">
        <v>11</v>
      </c>
      <c r="B7" s="6" t="s">
        <v>41</v>
      </c>
    </row>
    <row r="8" spans="1:12" x14ac:dyDescent="0.3">
      <c r="A8" s="9" t="s">
        <v>20</v>
      </c>
      <c r="B8" s="6" t="s">
        <v>41</v>
      </c>
    </row>
    <row r="9" spans="1:12" x14ac:dyDescent="0.3">
      <c r="A9" s="9" t="s">
        <v>21</v>
      </c>
      <c r="B9" s="6" t="s">
        <v>41</v>
      </c>
    </row>
    <row r="11" spans="1:12" x14ac:dyDescent="0.3">
      <c r="A11" s="7" t="s">
        <v>6</v>
      </c>
      <c r="B11" s="8" t="s">
        <v>2</v>
      </c>
      <c r="C11" s="8" t="s">
        <v>7</v>
      </c>
      <c r="D11" s="24" t="s">
        <v>49</v>
      </c>
      <c r="E11" s="33" t="s">
        <v>47</v>
      </c>
      <c r="F11" s="33" t="s">
        <v>50</v>
      </c>
      <c r="G11" s="33" t="s">
        <v>51</v>
      </c>
      <c r="H11" s="33" t="s">
        <v>52</v>
      </c>
      <c r="I11" s="33" t="s">
        <v>53</v>
      </c>
      <c r="J11" s="33" t="s">
        <v>54</v>
      </c>
      <c r="K11" s="33" t="s">
        <v>55</v>
      </c>
      <c r="L11" s="25" t="s">
        <v>48</v>
      </c>
    </row>
    <row r="12" spans="1:12" ht="16.2" thickBot="1" x14ac:dyDescent="0.35">
      <c r="A12" s="15" t="s">
        <v>32</v>
      </c>
      <c r="B12" s="16" t="s">
        <v>28</v>
      </c>
      <c r="C12" s="21">
        <v>2019</v>
      </c>
      <c r="D12" s="26">
        <v>67993.06</v>
      </c>
      <c r="E12" s="34">
        <v>67993.06</v>
      </c>
      <c r="F12" s="34">
        <v>0</v>
      </c>
      <c r="G12" s="34">
        <v>0</v>
      </c>
      <c r="H12" s="34">
        <v>0</v>
      </c>
      <c r="I12" s="38">
        <v>1</v>
      </c>
      <c r="J12" s="40">
        <v>0</v>
      </c>
      <c r="K12" s="40">
        <v>0</v>
      </c>
      <c r="L12" s="30">
        <v>67993.06</v>
      </c>
    </row>
    <row r="13" spans="1:12" ht="15" thickTop="1" x14ac:dyDescent="0.3">
      <c r="A13" s="10"/>
      <c r="B13" s="19" t="s">
        <v>42</v>
      </c>
      <c r="C13" s="20"/>
      <c r="D13" s="27">
        <v>67993.06</v>
      </c>
      <c r="E13" s="35">
        <v>67993.06</v>
      </c>
      <c r="F13" s="35">
        <v>0</v>
      </c>
      <c r="G13" s="35">
        <v>0</v>
      </c>
      <c r="H13" s="35">
        <v>0</v>
      </c>
      <c r="I13" s="39">
        <v>1</v>
      </c>
      <c r="J13" s="41">
        <v>0</v>
      </c>
      <c r="K13" s="41">
        <v>0</v>
      </c>
      <c r="L13" s="31">
        <v>67993.06</v>
      </c>
    </row>
    <row r="14" spans="1:12" ht="16.2" thickBot="1" x14ac:dyDescent="0.35">
      <c r="A14" s="17" t="s">
        <v>43</v>
      </c>
      <c r="B14" s="18"/>
      <c r="C14" s="18"/>
      <c r="D14" s="28">
        <v>67993.06</v>
      </c>
      <c r="E14" s="28">
        <v>67993.06</v>
      </c>
      <c r="F14" s="28">
        <v>0</v>
      </c>
      <c r="G14" s="28">
        <v>0</v>
      </c>
      <c r="H14" s="28">
        <v>0</v>
      </c>
      <c r="I14" s="36">
        <v>1</v>
      </c>
      <c r="J14" s="42">
        <v>0</v>
      </c>
      <c r="K14" s="42">
        <v>0</v>
      </c>
      <c r="L14" s="22">
        <v>67993.06</v>
      </c>
    </row>
    <row r="15" spans="1:12" ht="15" thickTop="1" x14ac:dyDescent="0.3">
      <c r="A15" s="13"/>
      <c r="B15" s="11"/>
      <c r="C15" s="11"/>
      <c r="D15" s="26"/>
      <c r="E15" s="34"/>
      <c r="F15" s="34"/>
      <c r="G15" s="34"/>
      <c r="H15" s="34"/>
      <c r="I15" s="38"/>
      <c r="J15" s="40"/>
      <c r="K15" s="40"/>
      <c r="L15" s="32"/>
    </row>
    <row r="16" spans="1:12" ht="16.2" thickBot="1" x14ac:dyDescent="0.35">
      <c r="A16" s="15" t="s">
        <v>44</v>
      </c>
      <c r="B16" s="16" t="s">
        <v>44</v>
      </c>
      <c r="C16" s="21" t="s">
        <v>44</v>
      </c>
      <c r="D16" s="26">
        <v>0</v>
      </c>
      <c r="E16" s="34">
        <v>0</v>
      </c>
      <c r="F16" s="34">
        <v>0</v>
      </c>
      <c r="G16" s="34">
        <v>0</v>
      </c>
      <c r="H16" s="34">
        <v>0</v>
      </c>
      <c r="I16" s="38">
        <v>0</v>
      </c>
      <c r="J16" s="40">
        <v>0</v>
      </c>
      <c r="K16" s="40">
        <v>0</v>
      </c>
      <c r="L16" s="30">
        <v>0</v>
      </c>
    </row>
    <row r="17" spans="1:12" ht="15" thickTop="1" x14ac:dyDescent="0.3">
      <c r="A17" s="10"/>
      <c r="B17" s="19" t="s">
        <v>45</v>
      </c>
      <c r="C17" s="20"/>
      <c r="D17" s="27">
        <v>0</v>
      </c>
      <c r="E17" s="35">
        <v>0</v>
      </c>
      <c r="F17" s="35">
        <v>0</v>
      </c>
      <c r="G17" s="35">
        <v>0</v>
      </c>
      <c r="H17" s="35">
        <v>0</v>
      </c>
      <c r="I17" s="39">
        <v>0</v>
      </c>
      <c r="J17" s="41">
        <v>0</v>
      </c>
      <c r="K17" s="41">
        <v>0</v>
      </c>
      <c r="L17" s="31">
        <v>0</v>
      </c>
    </row>
    <row r="18" spans="1:12" ht="16.2" thickBot="1" x14ac:dyDescent="0.35">
      <c r="A18" s="17" t="s">
        <v>45</v>
      </c>
      <c r="B18" s="18"/>
      <c r="C18" s="18"/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36">
        <v>0</v>
      </c>
      <c r="J18" s="42">
        <v>0</v>
      </c>
      <c r="K18" s="42">
        <v>0</v>
      </c>
      <c r="L18" s="22">
        <v>0</v>
      </c>
    </row>
    <row r="19" spans="1:12" ht="15" thickTop="1" x14ac:dyDescent="0.3">
      <c r="A19" s="13"/>
      <c r="B19" s="11"/>
      <c r="C19" s="11"/>
      <c r="D19" s="26"/>
      <c r="E19" s="34"/>
      <c r="F19" s="34"/>
      <c r="G19" s="34"/>
      <c r="H19" s="34"/>
      <c r="I19" s="38"/>
      <c r="J19" s="40"/>
      <c r="K19" s="40"/>
      <c r="L19" s="32"/>
    </row>
    <row r="20" spans="1:12" ht="15" thickBot="1" x14ac:dyDescent="0.35">
      <c r="A20" s="14" t="s">
        <v>46</v>
      </c>
      <c r="B20" s="12"/>
      <c r="C20" s="12"/>
      <c r="D20" s="29">
        <v>67993.06</v>
      </c>
      <c r="E20" s="29">
        <v>67993.06</v>
      </c>
      <c r="F20" s="29">
        <v>0</v>
      </c>
      <c r="G20" s="29">
        <v>0</v>
      </c>
      <c r="H20" s="29">
        <v>0</v>
      </c>
      <c r="I20" s="37">
        <v>1</v>
      </c>
      <c r="J20" s="43">
        <v>0</v>
      </c>
      <c r="K20" s="43">
        <v>0</v>
      </c>
      <c r="L20" s="23">
        <v>67993.06</v>
      </c>
    </row>
    <row r="21" spans="1:12" ht="15" thickTop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14C3-3414-4252-BCC3-40B801614F8B}">
  <dimension ref="A1:Z2"/>
  <sheetViews>
    <sheetView workbookViewId="0"/>
  </sheetViews>
  <sheetFormatPr defaultRowHeight="14.4" x14ac:dyDescent="0.3"/>
  <cols>
    <col min="1" max="1" width="30.77734375" customWidth="1"/>
    <col min="2" max="5" width="20.77734375" customWidth="1"/>
    <col min="6" max="7" width="30.77734375" customWidth="1"/>
    <col min="8" max="8" width="5.77734375" customWidth="1"/>
    <col min="9" max="9" width="10.77734375" customWidth="1"/>
    <col min="10" max="10" width="12.77734375" customWidth="1"/>
    <col min="11" max="12" width="30.77734375" customWidth="1"/>
    <col min="13" max="19" width="13.77734375" style="3" customWidth="1"/>
    <col min="20" max="21" width="14.77734375" style="5" customWidth="1"/>
    <col min="22" max="22" width="40.77734375" customWidth="1"/>
    <col min="23" max="26" width="30.77734375" customWidth="1"/>
  </cols>
  <sheetData>
    <row r="1" spans="1:2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4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>
        <v>2019</v>
      </c>
      <c r="I2" t="s">
        <v>33</v>
      </c>
      <c r="J2" t="s">
        <v>34</v>
      </c>
      <c r="K2" t="s">
        <v>35</v>
      </c>
      <c r="L2" t="s">
        <v>36</v>
      </c>
      <c r="M2" s="3">
        <v>67993.06</v>
      </c>
      <c r="N2" s="3">
        <v>67993.06</v>
      </c>
      <c r="O2" s="3">
        <v>67993.06</v>
      </c>
      <c r="P2" s="3">
        <v>58492.66</v>
      </c>
      <c r="Q2" s="3">
        <v>0</v>
      </c>
      <c r="R2" s="3">
        <v>0</v>
      </c>
      <c r="S2" s="3">
        <v>1</v>
      </c>
      <c r="T2" s="5">
        <v>43647</v>
      </c>
      <c r="U2" s="5">
        <v>43657</v>
      </c>
      <c r="V2" t="s">
        <v>37</v>
      </c>
      <c r="W2" t="s">
        <v>38</v>
      </c>
      <c r="X2">
        <v>0</v>
      </c>
      <c r="Y2" t="s">
        <v>39</v>
      </c>
      <c r="Z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Premieschade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den Braven</dc:creator>
  <cp:lastModifiedBy>Huib den Braven</cp:lastModifiedBy>
  <dcterms:created xsi:type="dcterms:W3CDTF">2019-11-11T08:08:15Z</dcterms:created>
  <dcterms:modified xsi:type="dcterms:W3CDTF">2019-11-11T08:09:19Z</dcterms:modified>
</cp:coreProperties>
</file>