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V:\HLNDomein\Organisatie - JUZ\66100 I&amp;A\1 Aanbestedingen\Lopende\7584 Beeldmateriaal\02. Aanbestedingsleidraad\Download Teams\"/>
    </mc:Choice>
  </mc:AlternateContent>
  <xr:revisionPtr revIDLastSave="0" documentId="13_ncr:1_{BFD83F51-42D0-4C90-9A51-AD8203C80A6B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Prijzen Perceel 2" sheetId="7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7" l="1"/>
  <c r="H19" i="7"/>
  <c r="G19" i="7"/>
  <c r="F19" i="7"/>
  <c r="E19" i="7"/>
  <c r="H18" i="7"/>
  <c r="G18" i="7"/>
  <c r="F18" i="7"/>
  <c r="E18" i="7"/>
  <c r="H17" i="7"/>
  <c r="G17" i="7"/>
  <c r="F17" i="7"/>
  <c r="E17" i="7"/>
  <c r="H16" i="7"/>
  <c r="G16" i="7"/>
  <c r="F16" i="7"/>
  <c r="E16" i="7"/>
  <c r="H15" i="7"/>
  <c r="G15" i="7"/>
  <c r="F15" i="7"/>
  <c r="E15" i="7"/>
  <c r="H14" i="7"/>
  <c r="G14" i="7"/>
  <c r="F14" i="7"/>
  <c r="E14" i="7"/>
  <c r="H13" i="7"/>
  <c r="G13" i="7"/>
  <c r="F13" i="7"/>
  <c r="E13" i="7"/>
  <c r="H12" i="7"/>
  <c r="G12" i="7"/>
  <c r="F12" i="7"/>
  <c r="E12" i="7"/>
  <c r="H11" i="7"/>
  <c r="G11" i="7"/>
  <c r="F11" i="7"/>
  <c r="E11" i="7"/>
  <c r="H10" i="7"/>
  <c r="G10" i="7"/>
  <c r="F10" i="7"/>
  <c r="H9" i="7"/>
  <c r="G9" i="7"/>
  <c r="F9" i="7"/>
  <c r="E9" i="7"/>
  <c r="H8" i="7"/>
  <c r="G8" i="7"/>
  <c r="F8" i="7"/>
  <c r="E8" i="7"/>
  <c r="F20" i="7" l="1"/>
  <c r="H20" i="7"/>
  <c r="I10" i="7"/>
  <c r="I12" i="7"/>
  <c r="I14" i="7"/>
  <c r="I16" i="7"/>
  <c r="I18" i="7"/>
  <c r="E20" i="7"/>
  <c r="G20" i="7"/>
  <c r="I11" i="7"/>
  <c r="I13" i="7"/>
  <c r="I15" i="7"/>
  <c r="I17" i="7"/>
  <c r="I19" i="7"/>
  <c r="I9" i="7"/>
  <c r="I8" i="7"/>
  <c r="I20" i="7" l="1"/>
  <c r="I22" i="7" s="1"/>
</calcChain>
</file>

<file path=xl/sharedStrings.xml><?xml version="1.0" encoding="utf-8"?>
<sst xmlns="http://schemas.openxmlformats.org/spreadsheetml/2006/main" count="28" uniqueCount="28">
  <si>
    <t>Prijzenblad Perceel 2: Obliekbeelden</t>
  </si>
  <si>
    <t>Europese openbare aanbesteding: Beeldmateriaal 2023 – 2026 Zuid-Limburgse gemeenten</t>
  </si>
  <si>
    <t>Invulinstructie: vul in cel D5 (het gele invulveld) de prijs per hectare excusief BTW in.</t>
  </si>
  <si>
    <t>Prijs per hectare ex. BTW</t>
  </si>
  <si>
    <t>Nr.</t>
  </si>
  <si>
    <t xml:space="preserve">Gemeente </t>
  </si>
  <si>
    <t>Hectare</t>
  </si>
  <si>
    <t>Totaal ex. BTW</t>
  </si>
  <si>
    <t>Beekdaelen</t>
  </si>
  <si>
    <t>Eijsden-Margraten</t>
  </si>
  <si>
    <r>
      <rPr>
        <sz val="10"/>
        <color rgb="FF000000"/>
        <rFont val="Verdana"/>
        <family val="2"/>
      </rPr>
      <t>Gulpen-Wittem</t>
    </r>
    <r>
      <rPr>
        <b/>
        <sz val="10"/>
        <color rgb="FFFF0000"/>
        <rFont val="Verdana"/>
        <family val="2"/>
      </rPr>
      <t>*</t>
    </r>
  </si>
  <si>
    <t>Heerlen</t>
  </si>
  <si>
    <t>Kerkrade</t>
  </si>
  <si>
    <t>Landgraaf</t>
  </si>
  <si>
    <t>Maastricht</t>
  </si>
  <si>
    <t>Meerssen</t>
  </si>
  <si>
    <t>Simpelveld</t>
  </si>
  <si>
    <t>Sittard-Geleen</t>
  </si>
  <si>
    <t>Vaals</t>
  </si>
  <si>
    <t>Voerendaal</t>
  </si>
  <si>
    <r>
      <t>Totaal exclusief BTW</t>
    </r>
    <r>
      <rPr>
        <b/>
        <sz val="11"/>
        <color rgb="FFFF0000"/>
        <rFont val="Verdana"/>
        <family val="2"/>
      </rPr>
      <t xml:space="preserve"> </t>
    </r>
  </si>
  <si>
    <r>
      <rPr>
        <b/>
        <sz val="11"/>
        <color rgb="FFFF0000"/>
        <rFont val="Verdana"/>
        <family val="2"/>
      </rPr>
      <t>*</t>
    </r>
    <r>
      <rPr>
        <sz val="11"/>
        <color rgb="FF000000"/>
        <rFont val="Verdana"/>
        <family val="2"/>
      </rPr>
      <t xml:space="preserve">     De gemeente Gulpen-Wittem neemt in 2023 niet deel aan perceel 1 en 2 en wel aan perceel 3. </t>
    </r>
  </si>
  <si>
    <t xml:space="preserve">         Vanaf 2024 neemt Gulpen-Wittem deel aan alle percelen. </t>
  </si>
  <si>
    <t>&lt;&lt;Achternaam, voornaam&gt;&gt;</t>
  </si>
  <si>
    <t>&lt;&lt;Handtekening&gt;&gt;</t>
  </si>
  <si>
    <t>&lt;&lt;Functie&gt;&gt;</t>
  </si>
  <si>
    <t>&lt;&lt;Bedrijf&gt;&gt;</t>
  </si>
  <si>
    <t>&lt;&lt; Plaats en datum&gt;&gt;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</si>
</sst>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rgb="FFFF0000"/>
      <name val="Verdana"/>
      <family val="2"/>
    </font>
    <font>
      <b/>
      <sz val="12"/>
      <color theme="1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44" fontId="5" fillId="3" borderId="1" xfId="1" applyFont="1" applyFill="1" applyBorder="1" applyProtection="1">
      <protection locked="0"/>
    </xf>
    <xf numFmtId="0" fontId="4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Protection="1"/>
    <xf numFmtId="0" fontId="9" fillId="0" borderId="0" xfId="0" applyFont="1" applyProtection="1"/>
    <xf numFmtId="0" fontId="3" fillId="0" borderId="0" xfId="0" applyFont="1" applyAlignment="1" applyProtection="1">
      <alignment horizontal="center"/>
    </xf>
    <xf numFmtId="0" fontId="9" fillId="2" borderId="2" xfId="0" applyFont="1" applyFill="1" applyBorder="1" applyProtection="1"/>
    <xf numFmtId="0" fontId="3" fillId="2" borderId="4" xfId="0" applyFont="1" applyFill="1" applyBorder="1" applyProtection="1"/>
    <xf numFmtId="0" fontId="3" fillId="2" borderId="4" xfId="0" applyFont="1" applyFill="1" applyBorder="1" applyAlignment="1" applyProtection="1">
      <alignment horizontal="center"/>
    </xf>
    <xf numFmtId="0" fontId="3" fillId="2" borderId="3" xfId="0" applyFont="1" applyFill="1" applyBorder="1" applyProtection="1"/>
    <xf numFmtId="0" fontId="5" fillId="0" borderId="0" xfId="0" applyFont="1" applyProtection="1"/>
    <xf numFmtId="0" fontId="5" fillId="2" borderId="1" xfId="0" applyFont="1" applyFill="1" applyBorder="1" applyAlignment="1" applyProtection="1">
      <alignment horizontal="left"/>
    </xf>
    <xf numFmtId="0" fontId="5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 vertical="top"/>
    </xf>
    <xf numFmtId="0" fontId="7" fillId="0" borderId="1" xfId="0" applyFont="1" applyBorder="1" applyAlignment="1" applyProtection="1">
      <alignment horizontal="left" vertical="top"/>
    </xf>
    <xf numFmtId="0" fontId="7" fillId="0" borderId="1" xfId="0" applyFont="1" applyBorder="1" applyAlignment="1" applyProtection="1">
      <alignment horizontal="left" wrapText="1"/>
    </xf>
    <xf numFmtId="3" fontId="7" fillId="0" borderId="1" xfId="0" applyNumberFormat="1" applyFont="1" applyBorder="1" applyAlignment="1" applyProtection="1">
      <alignment horizontal="right" wrapText="1"/>
    </xf>
    <xf numFmtId="42" fontId="7" fillId="0" borderId="1" xfId="0" applyNumberFormat="1" applyFont="1" applyBorder="1" applyAlignment="1" applyProtection="1">
      <alignment horizontal="right" vertical="top"/>
    </xf>
    <xf numFmtId="0" fontId="14" fillId="0" borderId="1" xfId="0" applyFont="1" applyBorder="1" applyAlignment="1" applyProtection="1">
      <alignment horizontal="left" wrapText="1"/>
    </xf>
    <xf numFmtId="42" fontId="7" fillId="5" borderId="1" xfId="0" applyNumberFormat="1" applyFont="1" applyFill="1" applyBorder="1" applyAlignment="1" applyProtection="1">
      <alignment horizontal="right" vertical="top"/>
    </xf>
    <xf numFmtId="3" fontId="5" fillId="0" borderId="0" xfId="0" applyNumberFormat="1" applyFont="1" applyAlignment="1" applyProtection="1">
      <alignment horizontal="right"/>
    </xf>
    <xf numFmtId="42" fontId="5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 vertical="top"/>
    </xf>
    <xf numFmtId="0" fontId="5" fillId="0" borderId="0" xfId="0" applyFont="1" applyAlignment="1" applyProtection="1">
      <alignment horizontal="right" vertical="top"/>
    </xf>
    <xf numFmtId="42" fontId="5" fillId="2" borderId="1" xfId="0" applyNumberFormat="1" applyFont="1" applyFill="1" applyBorder="1" applyAlignment="1" applyProtection="1">
      <alignment horizontal="right" vertical="top"/>
    </xf>
    <xf numFmtId="0" fontId="11" fillId="2" borderId="13" xfId="0" applyFont="1" applyFill="1" applyBorder="1" applyProtection="1"/>
    <xf numFmtId="0" fontId="3" fillId="2" borderId="14" xfId="0" applyFont="1" applyFill="1" applyBorder="1" applyAlignment="1" applyProtection="1">
      <alignment horizontal="left" vertical="top"/>
    </xf>
    <xf numFmtId="0" fontId="3" fillId="2" borderId="14" xfId="0" applyFont="1" applyFill="1" applyBorder="1" applyProtection="1"/>
    <xf numFmtId="0" fontId="3" fillId="2" borderId="15" xfId="0" applyFont="1" applyFill="1" applyBorder="1" applyAlignment="1" applyProtection="1">
      <alignment horizontal="left" vertical="top"/>
    </xf>
    <xf numFmtId="0" fontId="3" fillId="2" borderId="16" xfId="0" applyFont="1" applyFill="1" applyBorder="1" applyProtection="1"/>
    <xf numFmtId="0" fontId="3" fillId="2" borderId="17" xfId="0" applyFont="1" applyFill="1" applyBorder="1" applyAlignment="1" applyProtection="1">
      <alignment horizontal="left" vertical="top"/>
    </xf>
    <xf numFmtId="0" fontId="3" fillId="2" borderId="17" xfId="0" applyFont="1" applyFill="1" applyBorder="1" applyProtection="1"/>
    <xf numFmtId="0" fontId="3" fillId="2" borderId="18" xfId="0" applyFont="1" applyFill="1" applyBorder="1" applyAlignment="1" applyProtection="1">
      <alignment horizontal="left" vertical="top"/>
    </xf>
    <xf numFmtId="0" fontId="0" fillId="0" borderId="0" xfId="0" applyProtection="1"/>
    <xf numFmtId="0" fontId="0" fillId="0" borderId="0" xfId="0" applyAlignment="1" applyProtection="1">
      <alignment horizontal="left" vertical="top"/>
    </xf>
    <xf numFmtId="0" fontId="6" fillId="0" borderId="2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workbookViewId="0">
      <selection activeCell="E4" sqref="E4"/>
    </sheetView>
  </sheetViews>
  <sheetFormatPr defaultRowHeight="14.5" x14ac:dyDescent="0.35"/>
  <cols>
    <col min="1" max="1" width="4" style="4" bestFit="1" customWidth="1"/>
    <col min="2" max="2" width="4.453125" style="4" customWidth="1"/>
    <col min="3" max="3" width="21.81640625" style="4" customWidth="1"/>
    <col min="4" max="4" width="10.81640625" style="4" customWidth="1"/>
    <col min="5" max="5" width="18" style="4" customWidth="1"/>
    <col min="6" max="8" width="16.54296875" style="4" customWidth="1"/>
    <col min="9" max="9" width="17.54296875" style="4" customWidth="1"/>
    <col min="10" max="10" width="16.81640625" style="4" customWidth="1"/>
    <col min="11" max="16384" width="8.7265625" style="35"/>
  </cols>
  <sheetData>
    <row r="1" spans="1:11" ht="17.5" x14ac:dyDescent="0.35">
      <c r="A1" s="2" t="s">
        <v>0</v>
      </c>
      <c r="B1" s="3"/>
    </row>
    <row r="2" spans="1:11" ht="15.5" x14ac:dyDescent="0.35">
      <c r="A2" s="5" t="s">
        <v>1</v>
      </c>
      <c r="C2" s="6"/>
      <c r="D2" s="6"/>
      <c r="E2" s="6"/>
      <c r="F2" s="6"/>
    </row>
    <row r="3" spans="1:11" s="4" customFormat="1" ht="17.5" x14ac:dyDescent="0.35">
      <c r="A3" s="7" t="s">
        <v>2</v>
      </c>
      <c r="B3" s="8"/>
      <c r="C3" s="9"/>
      <c r="D3" s="9"/>
      <c r="E3" s="9"/>
      <c r="F3" s="9"/>
      <c r="G3" s="8"/>
      <c r="H3" s="8"/>
      <c r="I3" s="10"/>
      <c r="K3" s="2"/>
    </row>
    <row r="4" spans="1:11" x14ac:dyDescent="0.35">
      <c r="A4" s="11"/>
    </row>
    <row r="5" spans="1:11" x14ac:dyDescent="0.35">
      <c r="B5" s="37" t="s">
        <v>3</v>
      </c>
      <c r="C5" s="38"/>
      <c r="D5" s="1">
        <v>0</v>
      </c>
    </row>
    <row r="6" spans="1:11" ht="3" customHeight="1" x14ac:dyDescent="0.35"/>
    <row r="7" spans="1:11" x14ac:dyDescent="0.35">
      <c r="B7" s="12" t="s">
        <v>4</v>
      </c>
      <c r="C7" s="12" t="s">
        <v>5</v>
      </c>
      <c r="D7" s="13" t="s">
        <v>6</v>
      </c>
      <c r="E7" s="13">
        <v>2023</v>
      </c>
      <c r="F7" s="13">
        <v>2024</v>
      </c>
      <c r="G7" s="13">
        <v>2025</v>
      </c>
      <c r="H7" s="13">
        <v>2026</v>
      </c>
      <c r="I7" s="13" t="s">
        <v>7</v>
      </c>
    </row>
    <row r="8" spans="1:11" s="36" customFormat="1" x14ac:dyDescent="0.3">
      <c r="A8" s="14"/>
      <c r="B8" s="15">
        <v>1</v>
      </c>
      <c r="C8" s="16" t="s">
        <v>8</v>
      </c>
      <c r="D8" s="17">
        <v>7848</v>
      </c>
      <c r="E8" s="18">
        <f>$D$5*$D8</f>
        <v>0</v>
      </c>
      <c r="F8" s="18">
        <f t="shared" ref="F8:H10" si="0">$D$5*$D8</f>
        <v>0</v>
      </c>
      <c r="G8" s="18">
        <f t="shared" si="0"/>
        <v>0</v>
      </c>
      <c r="H8" s="18">
        <f t="shared" si="0"/>
        <v>0</v>
      </c>
      <c r="I8" s="18">
        <f t="shared" ref="I8:I19" si="1">H8+G8+F8+E8</f>
        <v>0</v>
      </c>
      <c r="J8" s="14"/>
    </row>
    <row r="9" spans="1:11" s="36" customFormat="1" x14ac:dyDescent="0.3">
      <c r="A9" s="14"/>
      <c r="B9" s="15">
        <v>2</v>
      </c>
      <c r="C9" s="16" t="s">
        <v>9</v>
      </c>
      <c r="D9" s="17">
        <v>7841</v>
      </c>
      <c r="E9" s="18">
        <f>$D$5*$D9</f>
        <v>0</v>
      </c>
      <c r="F9" s="18">
        <f t="shared" si="0"/>
        <v>0</v>
      </c>
      <c r="G9" s="18">
        <f t="shared" si="0"/>
        <v>0</v>
      </c>
      <c r="H9" s="18">
        <f t="shared" si="0"/>
        <v>0</v>
      </c>
      <c r="I9" s="18">
        <f t="shared" si="1"/>
        <v>0</v>
      </c>
      <c r="J9" s="14"/>
    </row>
    <row r="10" spans="1:11" s="36" customFormat="1" x14ac:dyDescent="0.3">
      <c r="A10" s="14"/>
      <c r="B10" s="15">
        <v>3</v>
      </c>
      <c r="C10" s="19" t="s">
        <v>10</v>
      </c>
      <c r="D10" s="17">
        <v>7336</v>
      </c>
      <c r="E10" s="20"/>
      <c r="F10" s="18">
        <f t="shared" si="0"/>
        <v>0</v>
      </c>
      <c r="G10" s="18">
        <f t="shared" si="0"/>
        <v>0</v>
      </c>
      <c r="H10" s="18">
        <f t="shared" si="0"/>
        <v>0</v>
      </c>
      <c r="I10" s="18">
        <f t="shared" si="1"/>
        <v>0</v>
      </c>
      <c r="J10" s="14"/>
    </row>
    <row r="11" spans="1:11" s="36" customFormat="1" x14ac:dyDescent="0.3">
      <c r="A11" s="14"/>
      <c r="B11" s="15">
        <v>4</v>
      </c>
      <c r="C11" s="16" t="s">
        <v>11</v>
      </c>
      <c r="D11" s="17">
        <v>4615</v>
      </c>
      <c r="E11" s="18">
        <f t="shared" ref="E11:H19" si="2">$D$5*$D11</f>
        <v>0</v>
      </c>
      <c r="F11" s="18">
        <f t="shared" si="2"/>
        <v>0</v>
      </c>
      <c r="G11" s="18">
        <f t="shared" si="2"/>
        <v>0</v>
      </c>
      <c r="H11" s="18">
        <f t="shared" si="2"/>
        <v>0</v>
      </c>
      <c r="I11" s="18">
        <f t="shared" si="1"/>
        <v>0</v>
      </c>
      <c r="J11" s="14"/>
    </row>
    <row r="12" spans="1:11" s="36" customFormat="1" x14ac:dyDescent="0.3">
      <c r="A12" s="14"/>
      <c r="B12" s="15">
        <v>5</v>
      </c>
      <c r="C12" s="16" t="s">
        <v>12</v>
      </c>
      <c r="D12" s="17">
        <v>4292</v>
      </c>
      <c r="E12" s="18">
        <f t="shared" si="2"/>
        <v>0</v>
      </c>
      <c r="F12" s="18">
        <f t="shared" si="2"/>
        <v>0</v>
      </c>
      <c r="G12" s="18">
        <f t="shared" si="2"/>
        <v>0</v>
      </c>
      <c r="H12" s="18">
        <f t="shared" si="2"/>
        <v>0</v>
      </c>
      <c r="I12" s="18">
        <f t="shared" si="1"/>
        <v>0</v>
      </c>
      <c r="J12" s="14"/>
    </row>
    <row r="13" spans="1:11" s="36" customFormat="1" x14ac:dyDescent="0.3">
      <c r="A13" s="14"/>
      <c r="B13" s="15">
        <v>6</v>
      </c>
      <c r="C13" s="16" t="s">
        <v>13</v>
      </c>
      <c r="D13" s="17">
        <v>2466</v>
      </c>
      <c r="E13" s="18">
        <f t="shared" si="2"/>
        <v>0</v>
      </c>
      <c r="F13" s="18">
        <f t="shared" si="2"/>
        <v>0</v>
      </c>
      <c r="G13" s="18">
        <f t="shared" si="2"/>
        <v>0</v>
      </c>
      <c r="H13" s="18">
        <f t="shared" si="2"/>
        <v>0</v>
      </c>
      <c r="I13" s="18">
        <f t="shared" si="1"/>
        <v>0</v>
      </c>
      <c r="J13" s="14"/>
    </row>
    <row r="14" spans="1:11" s="36" customFormat="1" x14ac:dyDescent="0.3">
      <c r="A14" s="14"/>
      <c r="B14" s="15">
        <v>7</v>
      </c>
      <c r="C14" s="16" t="s">
        <v>14</v>
      </c>
      <c r="D14" s="17">
        <v>11322</v>
      </c>
      <c r="E14" s="18">
        <f t="shared" si="2"/>
        <v>0</v>
      </c>
      <c r="F14" s="18">
        <f t="shared" si="2"/>
        <v>0</v>
      </c>
      <c r="G14" s="18">
        <f t="shared" si="2"/>
        <v>0</v>
      </c>
      <c r="H14" s="18">
        <f t="shared" si="2"/>
        <v>0</v>
      </c>
      <c r="I14" s="18">
        <f t="shared" si="1"/>
        <v>0</v>
      </c>
      <c r="J14" s="14"/>
    </row>
    <row r="15" spans="1:11" s="36" customFormat="1" x14ac:dyDescent="0.3">
      <c r="A15" s="14"/>
      <c r="B15" s="15">
        <v>8</v>
      </c>
      <c r="C15" s="16" t="s">
        <v>15</v>
      </c>
      <c r="D15" s="17">
        <v>2769</v>
      </c>
      <c r="E15" s="18">
        <f t="shared" si="2"/>
        <v>0</v>
      </c>
      <c r="F15" s="18">
        <f t="shared" si="2"/>
        <v>0</v>
      </c>
      <c r="G15" s="18">
        <f t="shared" si="2"/>
        <v>0</v>
      </c>
      <c r="H15" s="18">
        <f t="shared" si="2"/>
        <v>0</v>
      </c>
      <c r="I15" s="18">
        <f t="shared" si="1"/>
        <v>0</v>
      </c>
      <c r="J15" s="14"/>
    </row>
    <row r="16" spans="1:11" s="36" customFormat="1" x14ac:dyDescent="0.3">
      <c r="A16" s="14"/>
      <c r="B16" s="15">
        <v>9</v>
      </c>
      <c r="C16" s="16" t="s">
        <v>16</v>
      </c>
      <c r="D16" s="17">
        <v>1602</v>
      </c>
      <c r="E16" s="18">
        <f t="shared" si="2"/>
        <v>0</v>
      </c>
      <c r="F16" s="18">
        <f t="shared" si="2"/>
        <v>0</v>
      </c>
      <c r="G16" s="18">
        <f t="shared" si="2"/>
        <v>0</v>
      </c>
      <c r="H16" s="18">
        <f t="shared" si="2"/>
        <v>0</v>
      </c>
      <c r="I16" s="18">
        <f t="shared" si="1"/>
        <v>0</v>
      </c>
      <c r="J16" s="14"/>
    </row>
    <row r="17" spans="1:10" s="36" customFormat="1" x14ac:dyDescent="0.3">
      <c r="A17" s="14"/>
      <c r="B17" s="15">
        <v>10</v>
      </c>
      <c r="C17" s="16" t="s">
        <v>17</v>
      </c>
      <c r="D17" s="17">
        <v>8058</v>
      </c>
      <c r="E17" s="18">
        <f t="shared" si="2"/>
        <v>0</v>
      </c>
      <c r="F17" s="18">
        <f t="shared" si="2"/>
        <v>0</v>
      </c>
      <c r="G17" s="18">
        <f t="shared" si="2"/>
        <v>0</v>
      </c>
      <c r="H17" s="18">
        <f t="shared" si="2"/>
        <v>0</v>
      </c>
      <c r="I17" s="18">
        <f t="shared" si="1"/>
        <v>0</v>
      </c>
      <c r="J17" s="14"/>
    </row>
    <row r="18" spans="1:10" s="36" customFormat="1" x14ac:dyDescent="0.3">
      <c r="A18" s="14"/>
      <c r="B18" s="15">
        <v>11</v>
      </c>
      <c r="C18" s="16" t="s">
        <v>18</v>
      </c>
      <c r="D18" s="17">
        <v>2389</v>
      </c>
      <c r="E18" s="18">
        <f t="shared" si="2"/>
        <v>0</v>
      </c>
      <c r="F18" s="18">
        <f t="shared" si="2"/>
        <v>0</v>
      </c>
      <c r="G18" s="18">
        <f t="shared" si="2"/>
        <v>0</v>
      </c>
      <c r="H18" s="18">
        <f t="shared" si="2"/>
        <v>0</v>
      </c>
      <c r="I18" s="18">
        <f t="shared" si="1"/>
        <v>0</v>
      </c>
      <c r="J18" s="14"/>
    </row>
    <row r="19" spans="1:10" s="36" customFormat="1" x14ac:dyDescent="0.3">
      <c r="A19" s="14"/>
      <c r="B19" s="15">
        <v>12</v>
      </c>
      <c r="C19" s="16" t="s">
        <v>19</v>
      </c>
      <c r="D19" s="17">
        <v>3152</v>
      </c>
      <c r="E19" s="18">
        <f t="shared" si="2"/>
        <v>0</v>
      </c>
      <c r="F19" s="18">
        <f t="shared" si="2"/>
        <v>0</v>
      </c>
      <c r="G19" s="18">
        <f t="shared" si="2"/>
        <v>0</v>
      </c>
      <c r="H19" s="18">
        <f t="shared" si="2"/>
        <v>0</v>
      </c>
      <c r="I19" s="18">
        <f t="shared" si="1"/>
        <v>0</v>
      </c>
      <c r="J19" s="14"/>
    </row>
    <row r="20" spans="1:10" s="36" customFormat="1" x14ac:dyDescent="0.25">
      <c r="A20" s="4"/>
      <c r="B20" s="4"/>
      <c r="C20" s="4"/>
      <c r="D20" s="21">
        <f t="shared" ref="D20:I20" si="3">SUM(D8:D19)</f>
        <v>63690</v>
      </c>
      <c r="E20" s="22">
        <f t="shared" si="3"/>
        <v>0</v>
      </c>
      <c r="F20" s="22">
        <f t="shared" si="3"/>
        <v>0</v>
      </c>
      <c r="G20" s="22">
        <f t="shared" si="3"/>
        <v>0</v>
      </c>
      <c r="H20" s="22">
        <f t="shared" si="3"/>
        <v>0</v>
      </c>
      <c r="I20" s="22">
        <f t="shared" si="3"/>
        <v>0</v>
      </c>
      <c r="J20" s="4"/>
    </row>
    <row r="21" spans="1:10" x14ac:dyDescent="0.35">
      <c r="E21" s="23"/>
      <c r="F21" s="23"/>
      <c r="G21" s="23"/>
      <c r="H21" s="23"/>
      <c r="I21" s="23"/>
    </row>
    <row r="22" spans="1:10" x14ac:dyDescent="0.35">
      <c r="E22" s="23"/>
      <c r="F22" s="24"/>
      <c r="G22" s="25"/>
      <c r="H22" s="25" t="s">
        <v>20</v>
      </c>
      <c r="I22" s="26">
        <f>I20</f>
        <v>0</v>
      </c>
    </row>
    <row r="24" spans="1:10" x14ac:dyDescent="0.35">
      <c r="A24" s="27" t="s">
        <v>21</v>
      </c>
      <c r="B24" s="28"/>
      <c r="C24" s="28"/>
      <c r="D24" s="28"/>
      <c r="E24" s="28"/>
      <c r="F24" s="29"/>
      <c r="G24" s="29"/>
      <c r="H24" s="29"/>
      <c r="I24" s="30"/>
    </row>
    <row r="25" spans="1:10" x14ac:dyDescent="0.35">
      <c r="A25" s="31" t="s">
        <v>22</v>
      </c>
      <c r="B25" s="32"/>
      <c r="C25" s="32"/>
      <c r="D25" s="32"/>
      <c r="E25" s="32"/>
      <c r="F25" s="33"/>
      <c r="G25" s="33"/>
      <c r="H25" s="33"/>
      <c r="I25" s="34"/>
    </row>
    <row r="27" spans="1:10" x14ac:dyDescent="0.35">
      <c r="B27" s="39" t="s">
        <v>23</v>
      </c>
      <c r="C27" s="39"/>
      <c r="D27" s="39"/>
      <c r="E27" s="39"/>
      <c r="F27" s="40" t="s">
        <v>24</v>
      </c>
      <c r="G27" s="41"/>
      <c r="H27" s="41"/>
      <c r="I27" s="42"/>
    </row>
    <row r="28" spans="1:10" x14ac:dyDescent="0.35">
      <c r="B28" s="39" t="s">
        <v>25</v>
      </c>
      <c r="C28" s="39"/>
      <c r="D28" s="39"/>
      <c r="E28" s="39"/>
      <c r="F28" s="43"/>
      <c r="G28" s="44"/>
      <c r="H28" s="44"/>
      <c r="I28" s="45"/>
    </row>
    <row r="29" spans="1:10" x14ac:dyDescent="0.35">
      <c r="B29" s="39" t="s">
        <v>26</v>
      </c>
      <c r="C29" s="39"/>
      <c r="D29" s="39"/>
      <c r="E29" s="39"/>
      <c r="F29" s="43"/>
      <c r="G29" s="44"/>
      <c r="H29" s="44"/>
      <c r="I29" s="45"/>
    </row>
    <row r="30" spans="1:10" x14ac:dyDescent="0.35">
      <c r="B30" s="39" t="s">
        <v>27</v>
      </c>
      <c r="C30" s="39"/>
      <c r="D30" s="39"/>
      <c r="E30" s="39"/>
      <c r="F30" s="46"/>
      <c r="G30" s="47"/>
      <c r="H30" s="47"/>
      <c r="I30" s="48"/>
    </row>
  </sheetData>
  <sheetProtection algorithmName="SHA-512" hashValue="uXG8w4lL2FzHsDPNwseUgx4JAxgOJZeNyvhCfrDLQLrgz0BSIo86sUekJZmPasuxvBmQtCDRCpMAFWysCC2Uww==" saltValue="wNiIKmV8psv20jgW3csFMQ==" spinCount="100000" sheet="1" objects="1" scenarios="1"/>
  <mergeCells count="6">
    <mergeCell ref="B5:C5"/>
    <mergeCell ref="B27:E27"/>
    <mergeCell ref="F27:I30"/>
    <mergeCell ref="B28:E28"/>
    <mergeCell ref="B29:E29"/>
    <mergeCell ref="B30:E30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0361F44BDEA49A0DF0A25B6C979CF" ma:contentTypeVersion="2" ma:contentTypeDescription="Create a new document." ma:contentTypeScope="" ma:versionID="c283d7a514254b2c107854316ad4bd22">
  <xsd:schema xmlns:xsd="http://www.w3.org/2001/XMLSchema" xmlns:xs="http://www.w3.org/2001/XMLSchema" xmlns:p="http://schemas.microsoft.com/office/2006/metadata/properties" xmlns:ns2="1aa075d8-da07-4a28-b51d-f02309265073" targetNamespace="http://schemas.microsoft.com/office/2006/metadata/properties" ma:root="true" ma:fieldsID="1c96f58e1fba642a7599c4731b0cbd61" ns2:_="">
    <xsd:import namespace="1aa075d8-da07-4a28-b51d-f02309265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075d8-da07-4a28-b51d-f02309265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10D372-49E7-4A83-A7ED-649B2C75D1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075d8-da07-4a28-b51d-f02309265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16CBCF-3344-43FC-8614-DC1BA0254D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F1F772-BAC9-43A4-A04B-3A00C659EF8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 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Schonmacker, Yves (SSCZL)</dc:creator>
  <cp:keywords/>
  <dc:description/>
  <cp:lastModifiedBy>Linssen, Marco</cp:lastModifiedBy>
  <cp:revision/>
  <dcterms:created xsi:type="dcterms:W3CDTF">2018-11-14T14:09:00Z</dcterms:created>
  <dcterms:modified xsi:type="dcterms:W3CDTF">2022-09-28T10:23:54Z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0x0101007C90361F44BDEA49A0DF0A25B6C979CF</vt:lpwstr>
  </property>
</Properties>
</file>