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https://hrnl.sharepoint.com/sites/FIT-AanbestedingMeubilair/Shared Documents/General/Aanbestedingsdocumenten 2022/02 Inschrijvingsfase/"/>
    </mc:Choice>
  </mc:AlternateContent>
  <xr:revisionPtr revIDLastSave="182" documentId="8_{269B16C2-BE7D-47A8-BF61-7D40C78075A1}" xr6:coauthVersionLast="47" xr6:coauthVersionMax="47" xr10:uidLastSave="{96226FDA-4AE0-438A-A780-6AA7B192C22D}"/>
  <bookViews>
    <workbookView xWindow="-2490" yWindow="-21720" windowWidth="38640" windowHeight="21240" xr2:uid="{00000000-000D-0000-FFFF-FFFF00000000}"/>
  </bookViews>
  <sheets>
    <sheet name="Perceel 2" sheetId="2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76" i="2" l="1"/>
  <c r="G44" i="2"/>
  <c r="J44" i="2" s="1"/>
  <c r="G29" i="2"/>
  <c r="J29" i="2" s="1"/>
  <c r="G14" i="2"/>
  <c r="J14" i="2" s="1"/>
  <c r="G267" i="2" l="1"/>
  <c r="J267" i="2" s="1"/>
  <c r="G252" i="2" l="1"/>
  <c r="J252" i="2" s="1"/>
  <c r="G237" i="2"/>
  <c r="J237" i="2" s="1"/>
  <c r="G222" i="2"/>
  <c r="J222" i="2" s="1"/>
  <c r="G207" i="2"/>
  <c r="J207" i="2" s="1"/>
  <c r="G192" i="2"/>
  <c r="J192" i="2" s="1"/>
  <c r="G178" i="2"/>
  <c r="J178" i="2" s="1"/>
  <c r="G163" i="2"/>
  <c r="J163" i="2" s="1"/>
  <c r="G148" i="2"/>
  <c r="J148" i="2" s="1"/>
  <c r="G133" i="2"/>
  <c r="J133" i="2" s="1"/>
  <c r="G118" i="2"/>
  <c r="J118" i="2" s="1"/>
  <c r="G103" i="2"/>
  <c r="J103" i="2" s="1"/>
  <c r="G88" i="2"/>
  <c r="J88" i="2" s="1"/>
  <c r="G59" i="2"/>
  <c r="J59" i="2" s="1"/>
  <c r="G73" i="2"/>
  <c r="J73" i="2" s="1"/>
</calcChain>
</file>

<file path=xl/sharedStrings.xml><?xml version="1.0" encoding="utf-8"?>
<sst xmlns="http://schemas.openxmlformats.org/spreadsheetml/2006/main" count="193" uniqueCount="77">
  <si>
    <t>Referentie beeld</t>
  </si>
  <si>
    <t>Productomschrijving</t>
  </si>
  <si>
    <t>Staffel</t>
  </si>
  <si>
    <t xml:space="preserve">Staffelprijs per stuk </t>
  </si>
  <si>
    <t>Totaal excl. BTW</t>
  </si>
  <si>
    <t>Wegingsfactor</t>
  </si>
  <si>
    <t>Eindtotaal excl BTW</t>
  </si>
  <si>
    <t xml:space="preserve">Staffel </t>
  </si>
  <si>
    <t>0-5 stuks</t>
  </si>
  <si>
    <t>6-10 stuks</t>
  </si>
  <si>
    <t>11 - 20 stuks</t>
  </si>
  <si>
    <t>&gt;21 stuks</t>
  </si>
  <si>
    <t>X1</t>
  </si>
  <si>
    <t>0-10 stuks</t>
  </si>
  <si>
    <t>21-30 stuks</t>
  </si>
  <si>
    <t>&gt;31 stuks</t>
  </si>
  <si>
    <t>X1,5</t>
  </si>
  <si>
    <t>en sledeframe in de kleur zwart</t>
  </si>
  <si>
    <t>x1,5</t>
  </si>
  <si>
    <t>X2</t>
  </si>
  <si>
    <t>x2</t>
  </si>
  <si>
    <t>1500x750</t>
  </si>
  <si>
    <t>2X</t>
  </si>
  <si>
    <t>Beide onderzijde gestoffeerd en beide bovenzijde whiteboard</t>
  </si>
  <si>
    <t>1,5X</t>
  </si>
  <si>
    <t xml:space="preserve">: </t>
  </si>
  <si>
    <t>150X100 cm voorzien van 1x dubbele wcd in plint</t>
  </si>
  <si>
    <t xml:space="preserve">. </t>
  </si>
  <si>
    <t>2x</t>
  </si>
  <si>
    <t>Afmeting 1400 x 700 x H750 mm</t>
  </si>
  <si>
    <t>Afmeting: 800Bx660Dx750H</t>
  </si>
  <si>
    <t>5X</t>
  </si>
  <si>
    <t>Inschrijver vult alleen de gele velden in.</t>
  </si>
  <si>
    <t>Datum</t>
  </si>
  <si>
    <t>Naam</t>
  </si>
  <si>
    <t>Functie</t>
  </si>
  <si>
    <t>Handtekening</t>
  </si>
  <si>
    <t xml:space="preserve">Totaal </t>
  </si>
  <si>
    <t>vulling vernieuwen</t>
  </si>
  <si>
    <t>wielen vernieuwen</t>
  </si>
  <si>
    <t>stoelpoot opnieuw spuiten.</t>
  </si>
  <si>
    <t>Nieuwe laklaag zitting</t>
  </si>
  <si>
    <t xml:space="preserve">onderstel spuiten </t>
  </si>
  <si>
    <t>nieuwe stoeldoppen</t>
  </si>
  <si>
    <t>Herstofferen zitting en rugleuning</t>
  </si>
  <si>
    <t>armleuningen vervangen</t>
  </si>
  <si>
    <t>armleuning vervangen</t>
  </si>
  <si>
    <t xml:space="preserve">Herstofferen akoestisch paneel </t>
  </si>
  <si>
    <t xml:space="preserve">Repareren hoog laag systeem </t>
  </si>
  <si>
    <t xml:space="preserve">Tafelblad vervangen </t>
  </si>
  <si>
    <t xml:space="preserve">Onderstel spuiten </t>
  </si>
  <si>
    <t>tafelblad vervangen</t>
  </si>
  <si>
    <t xml:space="preserve">Wielen vervangen </t>
  </si>
  <si>
    <t>kuip repareren en aflakken</t>
  </si>
  <si>
    <t xml:space="preserve">Spuiten onderstel </t>
  </si>
  <si>
    <t xml:space="preserve">tafelblad vervangen </t>
  </si>
  <si>
    <t xml:space="preserve">Zitting repareren en aflakken </t>
  </si>
  <si>
    <t xml:space="preserve">rugleuning aflakken </t>
  </si>
  <si>
    <t xml:space="preserve">Scharnier vervangen </t>
  </si>
  <si>
    <t>Hoekelement 90X90 X 100 cm hoog</t>
  </si>
  <si>
    <t>Vernieuwen vulling</t>
  </si>
  <si>
    <t xml:space="preserve">herstofferen in stof Kvadrat Steelcut Trio </t>
  </si>
  <si>
    <t xml:space="preserve">Bestaand element: </t>
  </si>
  <si>
    <t xml:space="preserve">Herstofferen onderzijde </t>
  </si>
  <si>
    <t xml:space="preserve">Bestaand element: 120 x 180 cm </t>
  </si>
  <si>
    <t xml:space="preserve">wielen vervangen </t>
  </si>
  <si>
    <t>Kunststof kuip vervangen</t>
  </si>
  <si>
    <t>onderstel aflakken</t>
  </si>
  <si>
    <t>Zittingen herstofferen Kvadrat Divina MD</t>
  </si>
  <si>
    <t xml:space="preserve">en onderstel spuiten </t>
  </si>
  <si>
    <t>Geheel gestoffeerd in de stof Kvadrat Divina MD</t>
  </si>
  <si>
    <t>herstofferen in de stof  Vyva Fabrics, Facet</t>
  </si>
  <si>
    <t xml:space="preserve">Vulling vernieuwen </t>
  </si>
  <si>
    <t>Kuipvervangen in de stof  Kvadrat Divina Melange</t>
  </si>
  <si>
    <t xml:space="preserve">Onderstel aflakken </t>
  </si>
  <si>
    <t xml:space="preserve">Prijzenblad 4A Refurbishen </t>
  </si>
  <si>
    <t>Afmeting: 160x80cm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</si>
</sst>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&quot; € &quot;* #,##0.00&quot; &quot;;&quot; € &quot;* &quot;-&quot;#,##0.00&quot; &quot;;&quot; € &quot;* &quot;-&quot;??&quot; &quot;"/>
  </numFmts>
  <fonts count="10" x14ac:knownFonts="1">
    <font>
      <sz val="11"/>
      <color indexed="8"/>
      <name val="Calibri"/>
    </font>
    <font>
      <b/>
      <sz val="11"/>
      <color indexed="8"/>
      <name val="Calibri"/>
      <family val="2"/>
    </font>
    <font>
      <sz val="11"/>
      <color indexed="15"/>
      <name val="Calibri"/>
      <family val="2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0"/>
      <name val="Arial"/>
      <family val="2"/>
    </font>
    <font>
      <b/>
      <sz val="24"/>
      <color indexed="8"/>
      <name val="Calibri"/>
      <family val="2"/>
    </font>
    <font>
      <b/>
      <sz val="18"/>
      <color indexed="8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indexed="13"/>
        <bgColor auto="1"/>
      </patternFill>
    </fill>
    <fill>
      <patternFill patternType="solid">
        <fgColor indexed="14"/>
        <bgColor auto="1"/>
      </patternFill>
    </fill>
    <fill>
      <patternFill patternType="solid">
        <fgColor indexed="16"/>
        <bgColor auto="1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</fills>
  <borders count="47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12"/>
      </bottom>
      <diagonal/>
    </border>
    <border>
      <left style="medium">
        <color indexed="8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medium">
        <color indexed="8"/>
      </left>
      <right style="medium">
        <color indexed="8"/>
      </right>
      <top style="thin">
        <color indexed="12"/>
      </top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/>
      <diagonal/>
    </border>
    <border>
      <left style="medium">
        <color indexed="8"/>
      </left>
      <right/>
      <top style="thin">
        <color indexed="12"/>
      </top>
      <bottom style="thin">
        <color indexed="12"/>
      </bottom>
      <diagonal/>
    </border>
    <border>
      <left/>
      <right/>
      <top/>
      <bottom/>
      <diagonal/>
    </border>
    <border>
      <left/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2"/>
      </left>
      <right style="thin">
        <color indexed="12"/>
      </right>
      <top/>
      <bottom style="thin">
        <color indexed="12"/>
      </bottom>
      <diagonal/>
    </border>
    <border>
      <left style="thin">
        <color indexed="12"/>
      </left>
      <right/>
      <top style="thin">
        <color indexed="12"/>
      </top>
      <bottom style="thin">
        <color indexed="12"/>
      </bottom>
      <diagonal/>
    </border>
    <border>
      <left style="medium">
        <color indexed="8"/>
      </left>
      <right style="medium">
        <color indexed="8"/>
      </right>
      <top style="thin">
        <color indexed="12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12"/>
      </top>
      <bottom/>
      <diagonal/>
    </border>
    <border>
      <left style="medium">
        <color indexed="8"/>
      </left>
      <right style="medium">
        <color indexed="8"/>
      </right>
      <top/>
      <bottom style="thin">
        <color indexed="12"/>
      </bottom>
      <diagonal/>
    </border>
    <border>
      <left style="medium">
        <color indexed="8"/>
      </left>
      <right/>
      <top style="medium">
        <color indexed="8"/>
      </top>
      <bottom style="thin">
        <color indexed="12"/>
      </bottom>
      <diagonal/>
    </border>
    <border>
      <left style="medium">
        <color indexed="8"/>
      </left>
      <right/>
      <top style="thin">
        <color indexed="12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12"/>
      </bottom>
      <diagonal/>
    </border>
    <border>
      <left/>
      <right style="medium">
        <color indexed="8"/>
      </right>
      <top style="thin">
        <color indexed="12"/>
      </top>
      <bottom style="thin">
        <color indexed="12"/>
      </bottom>
      <diagonal/>
    </border>
    <border>
      <left/>
      <right style="medium">
        <color indexed="8"/>
      </right>
      <top style="thin">
        <color indexed="12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12"/>
      </bottom>
      <diagonal/>
    </border>
    <border>
      <left style="medium">
        <color indexed="64"/>
      </left>
      <right style="medium">
        <color indexed="64"/>
      </right>
      <top style="thin">
        <color indexed="12"/>
      </top>
      <bottom style="thin">
        <color indexed="12"/>
      </bottom>
      <diagonal/>
    </border>
    <border>
      <left style="medium">
        <color indexed="64"/>
      </left>
      <right style="medium">
        <color indexed="64"/>
      </right>
      <top style="thin">
        <color indexed="12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12"/>
      </top>
      <bottom style="thin">
        <color indexed="12"/>
      </bottom>
      <diagonal/>
    </border>
    <border>
      <left style="medium">
        <color indexed="64"/>
      </left>
      <right style="medium">
        <color indexed="64"/>
      </right>
      <top style="thin">
        <color indexed="12"/>
      </top>
      <bottom/>
      <diagonal/>
    </border>
    <border>
      <left style="medium">
        <color indexed="8"/>
      </left>
      <right style="medium">
        <color indexed="64"/>
      </right>
      <top style="thin">
        <color indexed="12"/>
      </top>
      <bottom style="thin">
        <color indexed="12"/>
      </bottom>
      <diagonal/>
    </border>
    <border>
      <left style="medium">
        <color indexed="8"/>
      </left>
      <right/>
      <top/>
      <bottom style="thin">
        <color indexed="12"/>
      </bottom>
      <diagonal/>
    </border>
    <border>
      <left/>
      <right style="medium">
        <color indexed="8"/>
      </right>
      <top/>
      <bottom style="thin">
        <color indexed="12"/>
      </bottom>
      <diagonal/>
    </border>
    <border>
      <left style="medium">
        <color indexed="8"/>
      </left>
      <right/>
      <top style="thin">
        <color indexed="12"/>
      </top>
      <bottom/>
      <diagonal/>
    </border>
    <border>
      <left/>
      <right style="medium">
        <color indexed="8"/>
      </right>
      <top style="thin">
        <color indexed="12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12"/>
      </right>
      <top/>
      <bottom style="thin">
        <color indexed="1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thin">
        <color indexed="12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thin">
        <color indexed="12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thin">
        <color indexed="12"/>
      </bottom>
      <diagonal/>
    </border>
    <border>
      <left style="medium">
        <color indexed="64"/>
      </left>
      <right style="medium">
        <color indexed="8"/>
      </right>
      <top style="thin">
        <color indexed="12"/>
      </top>
      <bottom style="thin">
        <color indexed="12"/>
      </bottom>
      <diagonal/>
    </border>
    <border>
      <left style="medium">
        <color indexed="64"/>
      </left>
      <right style="medium">
        <color indexed="8"/>
      </right>
      <top style="thin">
        <color indexed="12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12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thin">
        <color indexed="12"/>
      </top>
      <bottom style="medium">
        <color indexed="64"/>
      </bottom>
      <diagonal/>
    </border>
  </borders>
  <cellStyleXfs count="2">
    <xf numFmtId="0" fontId="0" fillId="0" borderId="0" applyNumberFormat="0" applyFill="0" applyBorder="0" applyProtection="0"/>
    <xf numFmtId="44" fontId="4" fillId="0" borderId="0" applyFont="0" applyFill="0" applyBorder="0" applyAlignment="0" applyProtection="0"/>
  </cellStyleXfs>
  <cellXfs count="106">
    <xf numFmtId="0" fontId="0" fillId="0" borderId="0" xfId="0"/>
    <xf numFmtId="0" fontId="0" fillId="0" borderId="0" xfId="0" applyNumberFormat="1"/>
    <xf numFmtId="0" fontId="0" fillId="0" borderId="1" xfId="0" applyBorder="1"/>
    <xf numFmtId="0" fontId="0" fillId="2" borderId="1" xfId="0" applyFill="1" applyBorder="1"/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2" borderId="4" xfId="0" applyFill="1" applyBorder="1"/>
    <xf numFmtId="0" fontId="0" fillId="0" borderId="4" xfId="0" applyBorder="1" applyAlignment="1">
      <alignment horizontal="center"/>
    </xf>
    <xf numFmtId="49" fontId="1" fillId="0" borderId="4" xfId="0" applyNumberFormat="1" applyFont="1" applyBorder="1" applyAlignment="1">
      <alignment horizontal="center"/>
    </xf>
    <xf numFmtId="0" fontId="0" fillId="0" borderId="5" xfId="0" applyBorder="1"/>
    <xf numFmtId="49" fontId="0" fillId="0" borderId="4" xfId="0" applyNumberFormat="1" applyBorder="1" applyAlignment="1">
      <alignment horizontal="center"/>
    </xf>
    <xf numFmtId="0" fontId="0" fillId="0" borderId="6" xfId="0" applyBorder="1"/>
    <xf numFmtId="164" fontId="0" fillId="3" borderId="7" xfId="0" applyNumberFormat="1" applyFill="1" applyBorder="1"/>
    <xf numFmtId="49" fontId="2" fillId="2" borderId="4" xfId="0" applyNumberFormat="1" applyFont="1" applyFill="1" applyBorder="1" applyAlignment="1">
      <alignment horizontal="center"/>
    </xf>
    <xf numFmtId="0" fontId="0" fillId="0" borderId="9" xfId="0" applyBorder="1"/>
    <xf numFmtId="0" fontId="0" fillId="0" borderId="10" xfId="0" applyBorder="1"/>
    <xf numFmtId="164" fontId="0" fillId="4" borderId="7" xfId="0" applyNumberFormat="1" applyFill="1" applyBorder="1"/>
    <xf numFmtId="0" fontId="0" fillId="0" borderId="8" xfId="0" applyBorder="1"/>
    <xf numFmtId="49" fontId="0" fillId="0" borderId="3" xfId="0" applyNumberFormat="1" applyBorder="1"/>
    <xf numFmtId="0" fontId="0" fillId="0" borderId="11" xfId="0" applyBorder="1"/>
    <xf numFmtId="0" fontId="0" fillId="2" borderId="11" xfId="0" applyFill="1" applyBorder="1"/>
    <xf numFmtId="0" fontId="0" fillId="0" borderId="11" xfId="0" applyBorder="1" applyAlignment="1">
      <alignment horizont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13" xfId="0" applyFill="1" applyBorder="1"/>
    <xf numFmtId="0" fontId="0" fillId="0" borderId="13" xfId="0" applyBorder="1" applyAlignment="1">
      <alignment horizontal="center"/>
    </xf>
    <xf numFmtId="0" fontId="5" fillId="2" borderId="4" xfId="0" applyFont="1" applyFill="1" applyBorder="1"/>
    <xf numFmtId="49" fontId="5" fillId="2" borderId="4" xfId="0" applyNumberFormat="1" applyFont="1" applyFill="1" applyBorder="1" applyAlignment="1">
      <alignment horizontal="center"/>
    </xf>
    <xf numFmtId="49" fontId="6" fillId="2" borderId="4" xfId="0" applyNumberFormat="1" applyFont="1" applyFill="1" applyBorder="1" applyAlignment="1">
      <alignment horizontal="center"/>
    </xf>
    <xf numFmtId="49" fontId="0" fillId="2" borderId="4" xfId="0" applyNumberForma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49" fontId="1" fillId="0" borderId="17" xfId="0" applyNumberFormat="1" applyFont="1" applyBorder="1" applyAlignment="1">
      <alignment horizontal="center"/>
    </xf>
    <xf numFmtId="0" fontId="0" fillId="0" borderId="13" xfId="0" applyBorder="1"/>
    <xf numFmtId="0" fontId="0" fillId="0" borderId="23" xfId="0" applyBorder="1"/>
    <xf numFmtId="0" fontId="0" fillId="0" borderId="22" xfId="0" applyBorder="1" applyAlignment="1">
      <alignment horizontal="center"/>
    </xf>
    <xf numFmtId="0" fontId="0" fillId="0" borderId="12" xfId="0" applyBorder="1" applyAlignment="1">
      <alignment horizontal="center"/>
    </xf>
    <xf numFmtId="44" fontId="0" fillId="5" borderId="3" xfId="1" applyFont="1" applyFill="1" applyBorder="1" applyAlignment="1"/>
    <xf numFmtId="49" fontId="3" fillId="2" borderId="4" xfId="0" applyNumberFormat="1" applyFont="1" applyFill="1" applyBorder="1" applyAlignment="1">
      <alignment horizontal="center"/>
    </xf>
    <xf numFmtId="49" fontId="5" fillId="0" borderId="4" xfId="0" applyNumberFormat="1" applyFont="1" applyBorder="1" applyAlignment="1">
      <alignment horizontal="center"/>
    </xf>
    <xf numFmtId="49" fontId="5" fillId="0" borderId="4" xfId="0" applyNumberFormat="1" applyFont="1" applyFill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0" fillId="0" borderId="14" xfId="0" applyBorder="1"/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49" fontId="5" fillId="0" borderId="20" xfId="0" applyNumberFormat="1" applyFont="1" applyFill="1" applyBorder="1" applyAlignment="1">
      <alignment horizontal="center"/>
    </xf>
    <xf numFmtId="49" fontId="0" fillId="0" borderId="17" xfId="0" applyNumberFormat="1" applyBorder="1" applyAlignment="1">
      <alignment horizontal="center"/>
    </xf>
    <xf numFmtId="49" fontId="5" fillId="0" borderId="24" xfId="0" applyNumberFormat="1" applyFont="1" applyFill="1" applyBorder="1" applyAlignment="1">
      <alignment horizontal="center"/>
    </xf>
    <xf numFmtId="49" fontId="0" fillId="2" borderId="17" xfId="0" applyNumberFormat="1" applyFill="1" applyBorder="1" applyAlignment="1">
      <alignment horizontal="center" vertical="center"/>
    </xf>
    <xf numFmtId="0" fontId="0" fillId="0" borderId="15" xfId="0" applyBorder="1"/>
    <xf numFmtId="0" fontId="5" fillId="0" borderId="1" xfId="0" applyFont="1" applyBorder="1" applyAlignment="1">
      <alignment horizontal="center"/>
    </xf>
    <xf numFmtId="49" fontId="5" fillId="0" borderId="12" xfId="0" applyNumberFormat="1" applyFont="1" applyBorder="1" applyAlignment="1">
      <alignment horizontal="center"/>
    </xf>
    <xf numFmtId="49" fontId="1" fillId="0" borderId="25" xfId="0" applyNumberFormat="1" applyFont="1" applyBorder="1" applyAlignment="1">
      <alignment horizontal="center"/>
    </xf>
    <xf numFmtId="49" fontId="0" fillId="0" borderId="25" xfId="0" applyNumberFormat="1" applyBorder="1" applyAlignment="1">
      <alignment horizontal="center"/>
    </xf>
    <xf numFmtId="164" fontId="3" fillId="4" borderId="7" xfId="0" applyNumberFormat="1" applyFont="1" applyFill="1" applyBorder="1"/>
    <xf numFmtId="0" fontId="0" fillId="0" borderId="26" xfId="0" applyBorder="1"/>
    <xf numFmtId="0" fontId="0" fillId="0" borderId="27" xfId="0" applyBorder="1" applyAlignment="1">
      <alignment horizontal="center"/>
    </xf>
    <xf numFmtId="0" fontId="0" fillId="0" borderId="28" xfId="0" applyBorder="1"/>
    <xf numFmtId="0" fontId="0" fillId="0" borderId="29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18" xfId="0" applyBorder="1" applyAlignment="1">
      <alignment horizontal="center"/>
    </xf>
    <xf numFmtId="49" fontId="0" fillId="2" borderId="25" xfId="0" applyNumberFormat="1" applyFill="1" applyBorder="1" applyAlignment="1">
      <alignment horizontal="center" vertical="center"/>
    </xf>
    <xf numFmtId="0" fontId="0" fillId="0" borderId="25" xfId="0" applyBorder="1" applyAlignment="1">
      <alignment horizontal="center"/>
    </xf>
    <xf numFmtId="164" fontId="0" fillId="3" borderId="0" xfId="0" applyNumberFormat="1" applyFill="1"/>
    <xf numFmtId="164" fontId="0" fillId="4" borderId="0" xfId="0" applyNumberFormat="1" applyFill="1"/>
    <xf numFmtId="0" fontId="0" fillId="0" borderId="34" xfId="0" applyBorder="1"/>
    <xf numFmtId="0" fontId="0" fillId="0" borderId="35" xfId="0" applyNumberFormat="1" applyBorder="1"/>
    <xf numFmtId="0" fontId="1" fillId="0" borderId="33" xfId="0" applyNumberFormat="1" applyFont="1" applyBorder="1"/>
    <xf numFmtId="0" fontId="7" fillId="6" borderId="0" xfId="0" applyFont="1" applyFill="1" applyAlignment="1">
      <alignment horizontal="left"/>
    </xf>
    <xf numFmtId="49" fontId="7" fillId="0" borderId="0" xfId="0" applyNumberFormat="1" applyFont="1" applyAlignment="1">
      <alignment horizontal="justify" wrapText="1"/>
    </xf>
    <xf numFmtId="0" fontId="7" fillId="0" borderId="36" xfId="0" applyFont="1" applyBorder="1" applyAlignment="1">
      <alignment horizontal="left" vertical="center"/>
    </xf>
    <xf numFmtId="0" fontId="7" fillId="6" borderId="37" xfId="0" applyFont="1" applyFill="1" applyBorder="1" applyAlignment="1" applyProtection="1">
      <alignment horizontal="left" vertical="center" wrapText="1"/>
      <protection locked="0"/>
    </xf>
    <xf numFmtId="0" fontId="7" fillId="6" borderId="32" xfId="0" applyFont="1" applyFill="1" applyBorder="1" applyAlignment="1" applyProtection="1">
      <alignment horizontal="left" vertical="center" wrapText="1"/>
      <protection locked="0"/>
    </xf>
    <xf numFmtId="0" fontId="7" fillId="6" borderId="38" xfId="0" applyFont="1" applyFill="1" applyBorder="1" applyAlignment="1" applyProtection="1">
      <alignment horizontal="left" vertical="center" wrapText="1"/>
      <protection locked="0"/>
    </xf>
    <xf numFmtId="0" fontId="7" fillId="6" borderId="37" xfId="0" applyFont="1" applyFill="1" applyBorder="1" applyAlignment="1" applyProtection="1">
      <alignment horizontal="left" vertical="center"/>
      <protection locked="0"/>
    </xf>
    <xf numFmtId="0" fontId="7" fillId="6" borderId="32" xfId="0" applyFont="1" applyFill="1" applyBorder="1" applyAlignment="1" applyProtection="1">
      <alignment horizontal="left" vertical="center"/>
      <protection locked="0"/>
    </xf>
    <xf numFmtId="0" fontId="7" fillId="6" borderId="38" xfId="0" applyFont="1" applyFill="1" applyBorder="1" applyAlignment="1" applyProtection="1">
      <alignment horizontal="left" vertical="center"/>
      <protection locked="0"/>
    </xf>
    <xf numFmtId="0" fontId="0" fillId="6" borderId="38" xfId="0" applyFill="1" applyBorder="1" applyAlignment="1" applyProtection="1">
      <alignment vertical="center"/>
      <protection locked="0"/>
    </xf>
    <xf numFmtId="49" fontId="3" fillId="0" borderId="3" xfId="0" applyNumberFormat="1" applyFont="1" applyBorder="1"/>
    <xf numFmtId="0" fontId="3" fillId="0" borderId="4" xfId="0" applyFont="1" applyBorder="1" applyAlignment="1">
      <alignment horizontal="center"/>
    </xf>
    <xf numFmtId="44" fontId="1" fillId="0" borderId="33" xfId="1" applyFont="1" applyBorder="1" applyAlignment="1"/>
    <xf numFmtId="44" fontId="0" fillId="0" borderId="9" xfId="1" applyFont="1" applyBorder="1" applyAlignment="1"/>
    <xf numFmtId="44" fontId="0" fillId="0" borderId="3" xfId="1" applyFont="1" applyBorder="1" applyAlignment="1"/>
    <xf numFmtId="44" fontId="0" fillId="0" borderId="0" xfId="1" applyFont="1" applyAlignment="1"/>
    <xf numFmtId="0" fontId="5" fillId="0" borderId="13" xfId="0" applyFont="1" applyBorder="1" applyAlignment="1">
      <alignment horizontal="center"/>
    </xf>
    <xf numFmtId="49" fontId="5" fillId="0" borderId="19" xfId="0" applyNumberFormat="1" applyFont="1" applyFill="1" applyBorder="1" applyAlignment="1">
      <alignment horizontal="center"/>
    </xf>
    <xf numFmtId="0" fontId="0" fillId="0" borderId="39" xfId="0" applyBorder="1"/>
    <xf numFmtId="0" fontId="0" fillId="2" borderId="39" xfId="0" applyFill="1" applyBorder="1"/>
    <xf numFmtId="0" fontId="0" fillId="0" borderId="40" xfId="0" applyBorder="1"/>
    <xf numFmtId="0" fontId="0" fillId="2" borderId="41" xfId="0" applyFill="1" applyBorder="1"/>
    <xf numFmtId="0" fontId="0" fillId="0" borderId="42" xfId="0" applyBorder="1" applyAlignment="1">
      <alignment horizontal="center"/>
    </xf>
    <xf numFmtId="0" fontId="0" fillId="0" borderId="43" xfId="0" applyBorder="1"/>
    <xf numFmtId="0" fontId="0" fillId="0" borderId="44" xfId="0" applyBorder="1"/>
    <xf numFmtId="0" fontId="0" fillId="2" borderId="45" xfId="0" applyFill="1" applyBorder="1"/>
    <xf numFmtId="0" fontId="0" fillId="0" borderId="46" xfId="0" applyBorder="1" applyAlignment="1">
      <alignment horizontal="center"/>
    </xf>
    <xf numFmtId="0" fontId="0" fillId="0" borderId="7" xfId="0" applyNumberFormat="1" applyBorder="1"/>
    <xf numFmtId="0" fontId="0" fillId="0" borderId="31" xfId="0" applyNumberFormat="1" applyBorder="1" applyAlignment="1">
      <alignment horizontal="center" vertical="center"/>
    </xf>
    <xf numFmtId="0" fontId="5" fillId="0" borderId="30" xfId="0" applyFont="1" applyBorder="1" applyAlignment="1">
      <alignment horizontal="center"/>
    </xf>
    <xf numFmtId="49" fontId="5" fillId="0" borderId="22" xfId="0" applyNumberFormat="1" applyFont="1" applyBorder="1" applyAlignment="1">
      <alignment horizontal="center"/>
    </xf>
    <xf numFmtId="0" fontId="0" fillId="0" borderId="22" xfId="0" applyNumberFormat="1" applyBorder="1" applyAlignment="1">
      <alignment horizontal="center" vertical="center"/>
    </xf>
    <xf numFmtId="0" fontId="9" fillId="0" borderId="0" xfId="0" applyNumberFormat="1" applyFont="1"/>
    <xf numFmtId="0" fontId="8" fillId="0" borderId="0" xfId="0" applyNumberFormat="1" applyFont="1" applyAlignment="1">
      <alignment horizontal="center" vertical="center"/>
    </xf>
    <xf numFmtId="44" fontId="3" fillId="7" borderId="0" xfId="1" applyFont="1" applyFill="1" applyAlignment="1">
      <alignment horizontal="center"/>
    </xf>
    <xf numFmtId="44" fontId="0" fillId="7" borderId="0" xfId="1" applyFont="1" applyFill="1" applyAlignment="1">
      <alignment horizontal="center"/>
    </xf>
  </cellXfs>
  <cellStyles count="2">
    <cellStyle name="Standaard" xfId="0" builtinId="0"/>
    <cellStyle name="Valuta" xfId="1" builtinId="4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015E88B1"/>
      <rgbColor rgb="01EEF3F4"/>
      <rgbColor rgb="FF0000FF"/>
      <rgbColor rgb="FFAAAAAA"/>
      <rgbColor rgb="FFFFFFFF"/>
      <rgbColor rgb="FFFFFF00"/>
      <rgbColor rgb="FFFF2600"/>
      <rgbColor rgb="FFC5DEB5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jpe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emf"/><Relationship Id="rId17" Type="http://schemas.openxmlformats.org/officeDocument/2006/relationships/image" Target="../media/image1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emf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120690</xdr:colOff>
      <xdr:row>64</xdr:row>
      <xdr:rowOff>1361</xdr:rowOff>
    </xdr:from>
    <xdr:to>
      <xdr:col>0</xdr:col>
      <xdr:colOff>2181823</xdr:colOff>
      <xdr:row>70</xdr:row>
      <xdr:rowOff>84211</xdr:rowOff>
    </xdr:to>
    <xdr:pic>
      <xdr:nvPicPr>
        <xdr:cNvPr id="8" name="Afbeelding 12" descr="Afbeelding 12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09990" y="51855461"/>
          <a:ext cx="2061134" cy="122585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818265</xdr:colOff>
      <xdr:row>70</xdr:row>
      <xdr:rowOff>87796</xdr:rowOff>
    </xdr:from>
    <xdr:to>
      <xdr:col>0</xdr:col>
      <xdr:colOff>2893415</xdr:colOff>
      <xdr:row>77</xdr:row>
      <xdr:rowOff>64913</xdr:rowOff>
    </xdr:to>
    <xdr:pic>
      <xdr:nvPicPr>
        <xdr:cNvPr id="9" name="Afbeelding 13" descr="Afbeelding 13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r="26578"/>
        <a:stretch>
          <a:fillRect/>
        </a:stretch>
      </xdr:blipFill>
      <xdr:spPr>
        <a:xfrm>
          <a:off x="4107564" y="53084896"/>
          <a:ext cx="2075152" cy="131061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593627</xdr:colOff>
      <xdr:row>34</xdr:row>
      <xdr:rowOff>118796</xdr:rowOff>
    </xdr:from>
    <xdr:to>
      <xdr:col>0</xdr:col>
      <xdr:colOff>2216832</xdr:colOff>
      <xdr:row>48</xdr:row>
      <xdr:rowOff>122411</xdr:rowOff>
    </xdr:to>
    <xdr:pic>
      <xdr:nvPicPr>
        <xdr:cNvPr id="19" name="Afbeelding 23" descr="Afbeelding 23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882926" y="11599596"/>
          <a:ext cx="1623206" cy="267061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509321</xdr:colOff>
      <xdr:row>6</xdr:row>
      <xdr:rowOff>6922</xdr:rowOff>
    </xdr:from>
    <xdr:to>
      <xdr:col>0</xdr:col>
      <xdr:colOff>2506917</xdr:colOff>
      <xdr:row>17</xdr:row>
      <xdr:rowOff>9526</xdr:rowOff>
    </xdr:to>
    <xdr:pic>
      <xdr:nvPicPr>
        <xdr:cNvPr id="21" name="Afbeelding 25" descr="Afbeelding 25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798620" y="3258122"/>
          <a:ext cx="1997597" cy="2098105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389283</xdr:colOff>
      <xdr:row>20</xdr:row>
      <xdr:rowOff>132522</xdr:rowOff>
    </xdr:from>
    <xdr:to>
      <xdr:col>0</xdr:col>
      <xdr:colOff>2535185</xdr:colOff>
      <xdr:row>31</xdr:row>
      <xdr:rowOff>102682</xdr:rowOff>
    </xdr:to>
    <xdr:pic>
      <xdr:nvPicPr>
        <xdr:cNvPr id="22" name="Afbeelding 26" descr="Afbeelding 26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678582" y="6063422"/>
          <a:ext cx="2145903" cy="206566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426613</xdr:colOff>
      <xdr:row>50</xdr:row>
      <xdr:rowOff>56616</xdr:rowOff>
    </xdr:from>
    <xdr:to>
      <xdr:col>0</xdr:col>
      <xdr:colOff>2550745</xdr:colOff>
      <xdr:row>62</xdr:row>
      <xdr:rowOff>153327</xdr:rowOff>
    </xdr:to>
    <xdr:pic>
      <xdr:nvPicPr>
        <xdr:cNvPr id="32" name="Afbeelding 36" descr="Afbeelding 36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3715913" y="37559716"/>
          <a:ext cx="2124132" cy="2382712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170088</xdr:colOff>
      <xdr:row>79</xdr:row>
      <xdr:rowOff>111579</xdr:rowOff>
    </xdr:from>
    <xdr:to>
      <xdr:col>0</xdr:col>
      <xdr:colOff>2296452</xdr:colOff>
      <xdr:row>90</xdr:row>
      <xdr:rowOff>68084</xdr:rowOff>
    </xdr:to>
    <xdr:pic>
      <xdr:nvPicPr>
        <xdr:cNvPr id="7" name="Afbeelding 2" descr="Afbeelding 2">
          <a:extLst>
            <a:ext uri="{FF2B5EF4-FFF2-40B4-BE49-F238E27FC236}">
              <a16:creationId xmlns:a16="http://schemas.microsoft.com/office/drawing/2014/main" id="{CDC98E12-102D-4C99-945D-10816954A8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70088" y="3169104"/>
          <a:ext cx="2123189" cy="204883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345621</xdr:colOff>
      <xdr:row>94</xdr:row>
      <xdr:rowOff>21769</xdr:rowOff>
    </xdr:from>
    <xdr:to>
      <xdr:col>0</xdr:col>
      <xdr:colOff>2562979</xdr:colOff>
      <xdr:row>107</xdr:row>
      <xdr:rowOff>102099</xdr:rowOff>
    </xdr:to>
    <xdr:pic>
      <xdr:nvPicPr>
        <xdr:cNvPr id="45" name="Afbeelding 14" descr="Afbeelding 14">
          <a:extLst>
            <a:ext uri="{FF2B5EF4-FFF2-40B4-BE49-F238E27FC236}">
              <a16:creationId xmlns:a16="http://schemas.microsoft.com/office/drawing/2014/main" id="{389D5DF5-7F21-48F1-AEDB-FC44D1398D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345621" y="49180294"/>
          <a:ext cx="2214183" cy="2560005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381000</xdr:colOff>
      <xdr:row>108</xdr:row>
      <xdr:rowOff>133350</xdr:rowOff>
    </xdr:from>
    <xdr:to>
      <xdr:col>0</xdr:col>
      <xdr:colOff>2599718</xdr:colOff>
      <xdr:row>122</xdr:row>
      <xdr:rowOff>25899</xdr:rowOff>
    </xdr:to>
    <xdr:pic>
      <xdr:nvPicPr>
        <xdr:cNvPr id="50" name="Afbeelding 19" descr="Afbeelding 19">
          <a:extLst>
            <a:ext uri="{FF2B5EF4-FFF2-40B4-BE49-F238E27FC236}">
              <a16:creationId xmlns:a16="http://schemas.microsoft.com/office/drawing/2014/main" id="{FC8AEC02-B425-4521-87CB-2E223593AD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381000" y="51968400"/>
          <a:ext cx="2221893" cy="2562724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 editAs="oneCell">
    <xdr:from>
      <xdr:col>0</xdr:col>
      <xdr:colOff>299428</xdr:colOff>
      <xdr:row>124</xdr:row>
      <xdr:rowOff>184</xdr:rowOff>
    </xdr:from>
    <xdr:to>
      <xdr:col>0</xdr:col>
      <xdr:colOff>2465266</xdr:colOff>
      <xdr:row>136</xdr:row>
      <xdr:rowOff>121555</xdr:rowOff>
    </xdr:to>
    <xdr:pic>
      <xdr:nvPicPr>
        <xdr:cNvPr id="78" name="Afbeelding 77">
          <a:extLst>
            <a:ext uri="{FF2B5EF4-FFF2-40B4-BE49-F238E27FC236}">
              <a16:creationId xmlns:a16="http://schemas.microsoft.com/office/drawing/2014/main" id="{8457C464-516D-D51E-59E9-4A1A9C281CF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214" t="35574" r="69080" b="45298"/>
        <a:stretch/>
      </xdr:blipFill>
      <xdr:spPr bwMode="auto">
        <a:xfrm>
          <a:off x="299428" y="146649465"/>
          <a:ext cx="2172188" cy="2407371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oneCellAnchor>
    <xdr:from>
      <xdr:col>0</xdr:col>
      <xdr:colOff>468923</xdr:colOff>
      <xdr:row>139</xdr:row>
      <xdr:rowOff>109904</xdr:rowOff>
    </xdr:from>
    <xdr:ext cx="2076740" cy="2158077"/>
    <xdr:pic>
      <xdr:nvPicPr>
        <xdr:cNvPr id="53" name="Afbeelding 52">
          <a:extLst>
            <a:ext uri="{FF2B5EF4-FFF2-40B4-BE49-F238E27FC236}">
              <a16:creationId xmlns:a16="http://schemas.microsoft.com/office/drawing/2014/main" id="{6C0134E5-49B4-4276-B28D-35307E0FAF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468923" y="300404"/>
          <a:ext cx="2076740" cy="2158077"/>
        </a:xfrm>
        <a:prstGeom prst="rect">
          <a:avLst/>
        </a:prstGeom>
      </xdr:spPr>
    </xdr:pic>
    <xdr:clientData/>
  </xdr:oneCellAnchor>
  <xdr:oneCellAnchor>
    <xdr:from>
      <xdr:col>0</xdr:col>
      <xdr:colOff>161192</xdr:colOff>
      <xdr:row>153</xdr:row>
      <xdr:rowOff>183173</xdr:rowOff>
    </xdr:from>
    <xdr:ext cx="2522426" cy="2559295"/>
    <xdr:pic>
      <xdr:nvPicPr>
        <xdr:cNvPr id="57" name="Afbeelding 56">
          <a:extLst>
            <a:ext uri="{FF2B5EF4-FFF2-40B4-BE49-F238E27FC236}">
              <a16:creationId xmlns:a16="http://schemas.microsoft.com/office/drawing/2014/main" id="{A8F809B9-00B7-4CE4-8C1A-5E5DDA9043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192" y="3050198"/>
          <a:ext cx="2522426" cy="25592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95250</xdr:colOff>
      <xdr:row>170</xdr:row>
      <xdr:rowOff>29307</xdr:rowOff>
    </xdr:from>
    <xdr:ext cx="2740269" cy="1873453"/>
    <xdr:pic>
      <xdr:nvPicPr>
        <xdr:cNvPr id="59" name="Afbeelding 58">
          <a:extLst>
            <a:ext uri="{FF2B5EF4-FFF2-40B4-BE49-F238E27FC236}">
              <a16:creationId xmlns:a16="http://schemas.microsoft.com/office/drawing/2014/main" id="{719599E2-DF5E-43C3-BE89-F96FDB597B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6144357"/>
          <a:ext cx="2740269" cy="18734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219808</xdr:colOff>
      <xdr:row>182</xdr:row>
      <xdr:rowOff>153864</xdr:rowOff>
    </xdr:from>
    <xdr:ext cx="2521699" cy="2369963"/>
    <xdr:pic>
      <xdr:nvPicPr>
        <xdr:cNvPr id="60" name="Afbeelding 59">
          <a:extLst>
            <a:ext uri="{FF2B5EF4-FFF2-40B4-BE49-F238E27FC236}">
              <a16:creationId xmlns:a16="http://schemas.microsoft.com/office/drawing/2014/main" id="{4C1F3354-52B4-44E0-B328-1E2BD0FE13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219808" y="8754939"/>
          <a:ext cx="2521699" cy="2369963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199</xdr:row>
      <xdr:rowOff>0</xdr:rowOff>
    </xdr:from>
    <xdr:ext cx="2772933" cy="2205403"/>
    <xdr:pic>
      <xdr:nvPicPr>
        <xdr:cNvPr id="62" name="Afbeelding 61">
          <a:extLst>
            <a:ext uri="{FF2B5EF4-FFF2-40B4-BE49-F238E27FC236}">
              <a16:creationId xmlns:a16="http://schemas.microsoft.com/office/drawing/2014/main" id="{0DAC72CA-D069-4D5C-8350-8326D85120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0" y="11849100"/>
          <a:ext cx="2772933" cy="2205403"/>
        </a:xfrm>
        <a:prstGeom prst="rect">
          <a:avLst/>
        </a:prstGeom>
      </xdr:spPr>
    </xdr:pic>
    <xdr:clientData/>
  </xdr:oneCellAnchor>
  <xdr:twoCellAnchor editAs="oneCell">
    <xdr:from>
      <xdr:col>0</xdr:col>
      <xdr:colOff>0</xdr:colOff>
      <xdr:row>213</xdr:row>
      <xdr:rowOff>65942</xdr:rowOff>
    </xdr:from>
    <xdr:to>
      <xdr:col>0</xdr:col>
      <xdr:colOff>2673891</xdr:colOff>
      <xdr:row>224</xdr:row>
      <xdr:rowOff>36634</xdr:rowOff>
    </xdr:to>
    <xdr:pic>
      <xdr:nvPicPr>
        <xdr:cNvPr id="77" name="Afbeelding 76">
          <a:extLst>
            <a:ext uri="{FF2B5EF4-FFF2-40B4-BE49-F238E27FC236}">
              <a16:creationId xmlns:a16="http://schemas.microsoft.com/office/drawing/2014/main" id="{FC7D3AD6-412C-282D-17A7-AAC297973E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0" y="191628346"/>
          <a:ext cx="2677066" cy="2066192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476250</xdr:colOff>
      <xdr:row>228</xdr:row>
      <xdr:rowOff>105907</xdr:rowOff>
    </xdr:from>
    <xdr:to>
      <xdr:col>0</xdr:col>
      <xdr:colOff>2504996</xdr:colOff>
      <xdr:row>239</xdr:row>
      <xdr:rowOff>174085</xdr:rowOff>
    </xdr:to>
    <xdr:pic>
      <xdr:nvPicPr>
        <xdr:cNvPr id="84" name="Afbeelding 83">
          <a:extLst>
            <a:ext uri="{FF2B5EF4-FFF2-40B4-BE49-F238E27FC236}">
              <a16:creationId xmlns:a16="http://schemas.microsoft.com/office/drawing/2014/main" id="{29E3444B-6A66-5C51-BE5E-7DE9F3E309E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6"/>
        <a:srcRect r="-687" b="-687"/>
        <a:stretch/>
      </xdr:blipFill>
      <xdr:spPr>
        <a:xfrm>
          <a:off x="476250" y="197383311"/>
          <a:ext cx="2025571" cy="2163678"/>
        </a:xfrm>
        <a:prstGeom prst="rect">
          <a:avLst/>
        </a:prstGeom>
      </xdr:spPr>
    </xdr:pic>
    <xdr:clientData/>
  </xdr:twoCellAnchor>
  <xdr:twoCellAnchor editAs="oneCell">
    <xdr:from>
      <xdr:col>0</xdr:col>
      <xdr:colOff>402981</xdr:colOff>
      <xdr:row>243</xdr:row>
      <xdr:rowOff>43962</xdr:rowOff>
    </xdr:from>
    <xdr:to>
      <xdr:col>0</xdr:col>
      <xdr:colOff>2571750</xdr:colOff>
      <xdr:row>256</xdr:row>
      <xdr:rowOff>25970</xdr:rowOff>
    </xdr:to>
    <xdr:pic>
      <xdr:nvPicPr>
        <xdr:cNvPr id="85" name="Afbeelding 84">
          <a:extLst>
            <a:ext uri="{FF2B5EF4-FFF2-40B4-BE49-F238E27FC236}">
              <a16:creationId xmlns:a16="http://schemas.microsoft.com/office/drawing/2014/main" id="{9B1B55C3-00BB-2506-E97A-8E056F0DA1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402981" y="200178866"/>
          <a:ext cx="2168769" cy="245533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258</xdr:row>
      <xdr:rowOff>28575</xdr:rowOff>
    </xdr:from>
    <xdr:to>
      <xdr:col>0</xdr:col>
      <xdr:colOff>2419350</xdr:colOff>
      <xdr:row>270</xdr:row>
      <xdr:rowOff>158750</xdr:rowOff>
    </xdr:to>
    <xdr:pic>
      <xdr:nvPicPr>
        <xdr:cNvPr id="69" name="Afbeelding 68">
          <a:extLst>
            <a:ext uri="{FF2B5EF4-FFF2-40B4-BE49-F238E27FC236}">
              <a16:creationId xmlns:a16="http://schemas.microsoft.com/office/drawing/2014/main" id="{8BBD29BE-E86A-175A-70D3-EC1E8B4F3C2E}"/>
            </a:ext>
            <a:ext uri="{147F2762-F138-4A5C-976F-8EAC2B608ADB}">
              <a16:predDERef xmlns:a16="http://schemas.microsoft.com/office/drawing/2014/main" pred="{6778CBDC-381C-48E0-BC68-B2A7B008D9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0" y="222770700"/>
          <a:ext cx="2419350" cy="24193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thema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FF00FF"/>
      </a:folHlink>
    </a:clrScheme>
    <a:fontScheme name="Kantoorthema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Kantoorthem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U280"/>
  <sheetViews>
    <sheetView showGridLines="0" tabSelected="1" topLeftCell="A229" zoomScale="80" zoomScaleNormal="80" workbookViewId="0">
      <selection activeCell="J279" sqref="J279"/>
    </sheetView>
  </sheetViews>
  <sheetFormatPr defaultColWidth="8.81640625" defaultRowHeight="15" customHeight="1" x14ac:dyDescent="0.35"/>
  <cols>
    <col min="1" max="1" width="43.1796875" style="1" customWidth="1"/>
    <col min="2" max="2" width="68.81640625" style="1" customWidth="1"/>
    <col min="3" max="3" width="43.453125" style="1" customWidth="1"/>
    <col min="4" max="4" width="5.81640625" style="1" customWidth="1"/>
    <col min="5" max="5" width="18.1796875" style="1" customWidth="1"/>
    <col min="6" max="6" width="3.54296875" style="1" customWidth="1"/>
    <col min="7" max="7" width="18.453125" style="1" customWidth="1"/>
    <col min="8" max="8" width="3.26953125" style="1" customWidth="1"/>
    <col min="9" max="9" width="13.453125" style="1" customWidth="1"/>
    <col min="10" max="10" width="43" style="85" customWidth="1"/>
    <col min="11" max="11" width="11.453125" style="1" customWidth="1"/>
    <col min="12" max="255" width="8.81640625" style="1" customWidth="1"/>
  </cols>
  <sheetData>
    <row r="1" spans="1:255" ht="28.5" customHeight="1" x14ac:dyDescent="0.55000000000000004">
      <c r="A1" s="102" t="s">
        <v>75</v>
      </c>
    </row>
    <row r="2" spans="1:255" ht="15" customHeight="1" thickBot="1" x14ac:dyDescent="0.4"/>
    <row r="3" spans="1:255" ht="15" customHeight="1" thickBot="1" x14ac:dyDescent="0.4">
      <c r="A3" s="69" t="s">
        <v>0</v>
      </c>
      <c r="B3" s="69" t="s">
        <v>1</v>
      </c>
      <c r="C3" s="69" t="s">
        <v>2</v>
      </c>
      <c r="D3" s="68"/>
      <c r="E3" s="69" t="s">
        <v>3</v>
      </c>
      <c r="F3" s="68"/>
      <c r="G3" s="69" t="s">
        <v>4</v>
      </c>
      <c r="H3" s="68"/>
      <c r="I3" s="69" t="s">
        <v>5</v>
      </c>
      <c r="J3" s="82" t="s">
        <v>6</v>
      </c>
    </row>
    <row r="4" spans="1:255" ht="15" customHeight="1" thickBot="1" x14ac:dyDescent="0.4">
      <c r="A4" s="35"/>
      <c r="B4" s="25"/>
      <c r="C4" s="26"/>
      <c r="D4" s="67"/>
      <c r="E4" s="16"/>
      <c r="F4" s="16"/>
      <c r="G4" s="16"/>
      <c r="H4" s="16"/>
      <c r="I4" s="16"/>
      <c r="J4" s="83"/>
      <c r="IU4"/>
    </row>
    <row r="5" spans="1:255" ht="15" customHeight="1" x14ac:dyDescent="0.35">
      <c r="A5" s="2"/>
      <c r="B5" s="3"/>
      <c r="C5" s="4"/>
      <c r="D5" s="5"/>
      <c r="E5" s="6"/>
      <c r="F5" s="6"/>
      <c r="G5" s="6"/>
      <c r="H5" s="6"/>
      <c r="I5" s="6"/>
      <c r="J5" s="84"/>
      <c r="IU5"/>
    </row>
    <row r="6" spans="1:255" ht="15" customHeight="1" x14ac:dyDescent="0.35">
      <c r="A6" s="7"/>
      <c r="B6" s="27"/>
      <c r="C6" s="9"/>
      <c r="D6" s="5"/>
      <c r="E6" s="6"/>
      <c r="F6" s="6"/>
      <c r="G6" s="6"/>
      <c r="H6" s="6"/>
      <c r="I6" s="6"/>
      <c r="J6" s="84"/>
      <c r="IU6"/>
    </row>
    <row r="7" spans="1:255" ht="15" customHeight="1" x14ac:dyDescent="0.35">
      <c r="A7" s="7"/>
      <c r="B7" s="27"/>
      <c r="C7" s="9"/>
      <c r="D7" s="5"/>
      <c r="E7" s="6"/>
      <c r="F7" s="6"/>
      <c r="G7" s="6"/>
      <c r="H7" s="6"/>
      <c r="I7" s="6"/>
      <c r="J7" s="84"/>
      <c r="IU7"/>
    </row>
    <row r="8" spans="1:255" ht="15" customHeight="1" x14ac:dyDescent="0.35">
      <c r="A8" s="7"/>
      <c r="B8" s="27"/>
      <c r="C8" s="9"/>
      <c r="D8" s="5"/>
      <c r="E8" s="6"/>
      <c r="F8" s="6"/>
      <c r="G8" s="6"/>
      <c r="H8" s="6"/>
      <c r="I8" s="6"/>
      <c r="J8" s="84"/>
      <c r="IU8"/>
    </row>
    <row r="9" spans="1:255" ht="15" customHeight="1" x14ac:dyDescent="0.35">
      <c r="A9" s="7"/>
      <c r="B9" s="28"/>
      <c r="C9" s="10" t="s">
        <v>7</v>
      </c>
      <c r="D9" s="5"/>
      <c r="E9" s="11"/>
      <c r="F9" s="6"/>
      <c r="G9" s="6"/>
      <c r="H9" s="6"/>
      <c r="I9" s="6"/>
      <c r="J9" s="84"/>
      <c r="IU9"/>
    </row>
    <row r="10" spans="1:255" ht="15" customHeight="1" x14ac:dyDescent="0.35">
      <c r="A10" s="7"/>
      <c r="B10" s="28"/>
      <c r="C10" s="12" t="s">
        <v>8</v>
      </c>
      <c r="D10" s="13"/>
      <c r="E10" s="14">
        <v>0</v>
      </c>
      <c r="F10" s="19"/>
      <c r="G10" s="6"/>
      <c r="H10" s="6"/>
      <c r="I10" s="6"/>
      <c r="J10" s="84"/>
      <c r="IU10"/>
    </row>
    <row r="11" spans="1:255" ht="15" customHeight="1" x14ac:dyDescent="0.35">
      <c r="A11" s="7"/>
      <c r="B11" s="28"/>
      <c r="C11" s="12" t="s">
        <v>9</v>
      </c>
      <c r="D11" s="13"/>
      <c r="E11" s="14">
        <v>0</v>
      </c>
      <c r="F11" s="19"/>
      <c r="G11" s="6"/>
      <c r="H11" s="6"/>
      <c r="I11" s="6"/>
      <c r="J11" s="84"/>
      <c r="IU11"/>
    </row>
    <row r="12" spans="1:255" ht="15" customHeight="1" x14ac:dyDescent="0.35">
      <c r="A12" s="7"/>
      <c r="B12" s="28" t="s">
        <v>73</v>
      </c>
      <c r="C12" s="12" t="s">
        <v>10</v>
      </c>
      <c r="D12" s="13"/>
      <c r="E12" s="14">
        <v>0</v>
      </c>
      <c r="F12" s="19"/>
      <c r="G12" s="6"/>
      <c r="H12" s="6"/>
      <c r="I12" s="6"/>
      <c r="J12" s="84"/>
      <c r="IU12"/>
    </row>
    <row r="13" spans="1:255" ht="15" customHeight="1" x14ac:dyDescent="0.35">
      <c r="A13" s="7"/>
      <c r="B13" s="33" t="s">
        <v>74</v>
      </c>
      <c r="C13" s="12" t="s">
        <v>11</v>
      </c>
      <c r="D13" s="13"/>
      <c r="E13" s="14">
        <v>0</v>
      </c>
      <c r="F13" s="19"/>
      <c r="G13" s="11"/>
      <c r="H13" s="6"/>
      <c r="I13" s="6"/>
      <c r="J13" s="84"/>
      <c r="IU13"/>
    </row>
    <row r="14" spans="1:255" ht="15" customHeight="1" x14ac:dyDescent="0.35">
      <c r="A14" s="7"/>
      <c r="B14" s="28"/>
      <c r="C14" s="9"/>
      <c r="D14" s="5"/>
      <c r="E14" s="16"/>
      <c r="F14" s="17"/>
      <c r="G14" s="18">
        <f>SUM(E10:E13)</f>
        <v>0</v>
      </c>
      <c r="H14" s="19"/>
      <c r="I14" s="20" t="s">
        <v>12</v>
      </c>
      <c r="J14" s="39">
        <f>G14*1</f>
        <v>0</v>
      </c>
      <c r="IU14"/>
    </row>
    <row r="15" spans="1:255" ht="15" customHeight="1" x14ac:dyDescent="0.35">
      <c r="A15" s="7"/>
      <c r="B15" s="28"/>
      <c r="C15" s="9"/>
      <c r="D15" s="5"/>
      <c r="E15" s="6"/>
      <c r="F15" s="6"/>
      <c r="G15" s="16"/>
      <c r="H15" s="6"/>
      <c r="I15" s="6"/>
      <c r="J15" s="84"/>
      <c r="IU15"/>
    </row>
    <row r="16" spans="1:255" ht="15" customHeight="1" x14ac:dyDescent="0.35">
      <c r="A16" s="7"/>
      <c r="B16" s="15"/>
      <c r="C16" s="9"/>
      <c r="D16" s="5"/>
      <c r="E16" s="6"/>
      <c r="F16" s="6"/>
      <c r="G16" s="6"/>
      <c r="H16" s="6"/>
      <c r="I16" s="6"/>
      <c r="J16" s="84"/>
      <c r="IU16"/>
    </row>
    <row r="17" spans="1:255" ht="15" customHeight="1" x14ac:dyDescent="0.35">
      <c r="A17" s="7"/>
      <c r="B17" s="15"/>
      <c r="C17" s="9"/>
      <c r="D17" s="5"/>
      <c r="E17" s="6"/>
      <c r="F17" s="6"/>
      <c r="G17" s="6"/>
      <c r="H17" s="6"/>
      <c r="I17" s="6"/>
      <c r="J17" s="84"/>
      <c r="IU17"/>
    </row>
    <row r="18" spans="1:255" ht="15" customHeight="1" x14ac:dyDescent="0.35">
      <c r="A18" s="7"/>
      <c r="B18" s="8"/>
      <c r="C18" s="9"/>
      <c r="D18" s="5"/>
      <c r="E18" s="6"/>
      <c r="F18" s="6"/>
      <c r="G18" s="6"/>
      <c r="H18" s="6"/>
      <c r="I18" s="6"/>
      <c r="J18" s="84"/>
      <c r="IU18"/>
    </row>
    <row r="19" spans="1:255" ht="16" customHeight="1" thickBot="1" x14ac:dyDescent="0.4">
      <c r="A19" s="21"/>
      <c r="B19" s="22"/>
      <c r="C19" s="23"/>
      <c r="D19" s="5"/>
      <c r="E19" s="6"/>
      <c r="F19" s="6"/>
      <c r="G19" s="6"/>
      <c r="H19" s="6"/>
      <c r="I19" s="6"/>
      <c r="J19" s="84"/>
      <c r="IU19"/>
    </row>
    <row r="20" spans="1:255" ht="15" customHeight="1" x14ac:dyDescent="0.35">
      <c r="A20" s="2"/>
      <c r="B20" s="3"/>
      <c r="C20" s="4"/>
      <c r="D20" s="5"/>
      <c r="E20" s="6"/>
      <c r="F20" s="6"/>
      <c r="G20" s="6"/>
      <c r="H20" s="6"/>
      <c r="I20" s="6"/>
      <c r="J20" s="84"/>
      <c r="IU20"/>
    </row>
    <row r="21" spans="1:255" ht="15" customHeight="1" x14ac:dyDescent="0.35">
      <c r="A21" s="7"/>
      <c r="B21" s="8"/>
      <c r="C21" s="9"/>
      <c r="D21" s="5"/>
      <c r="E21" s="6"/>
      <c r="F21" s="6"/>
      <c r="G21" s="6"/>
      <c r="H21" s="6"/>
      <c r="I21" s="6"/>
      <c r="J21" s="84"/>
      <c r="IU21"/>
    </row>
    <row r="22" spans="1:255" ht="15" customHeight="1" x14ac:dyDescent="0.35">
      <c r="A22" s="7"/>
      <c r="B22" s="27"/>
      <c r="C22" s="9"/>
      <c r="D22" s="5"/>
      <c r="E22" s="6"/>
      <c r="F22" s="6"/>
      <c r="G22" s="6"/>
      <c r="H22" s="6"/>
      <c r="I22" s="6"/>
      <c r="J22" s="84"/>
      <c r="IU22"/>
    </row>
    <row r="23" spans="1:255" ht="15" customHeight="1" x14ac:dyDescent="0.35">
      <c r="A23" s="7"/>
      <c r="B23" s="27"/>
      <c r="C23" s="9"/>
      <c r="D23" s="5"/>
      <c r="E23" s="6"/>
      <c r="F23" s="6"/>
      <c r="G23" s="6"/>
      <c r="H23" s="6"/>
      <c r="I23" s="6"/>
      <c r="J23" s="84"/>
      <c r="IU23"/>
    </row>
    <row r="24" spans="1:255" ht="15" customHeight="1" x14ac:dyDescent="0.35">
      <c r="A24" s="7"/>
      <c r="B24" s="28"/>
      <c r="C24" s="10" t="s">
        <v>7</v>
      </c>
      <c r="D24" s="5"/>
      <c r="E24" s="11"/>
      <c r="F24" s="6"/>
      <c r="G24" s="6"/>
      <c r="H24" s="6"/>
      <c r="I24" s="6"/>
      <c r="J24" s="84"/>
      <c r="IU24"/>
    </row>
    <row r="25" spans="1:255" ht="15" customHeight="1" x14ac:dyDescent="0.35">
      <c r="A25" s="7"/>
      <c r="B25" s="28"/>
      <c r="C25" s="12" t="s">
        <v>8</v>
      </c>
      <c r="D25" s="13"/>
      <c r="E25" s="14">
        <v>0</v>
      </c>
      <c r="F25" s="19"/>
      <c r="G25" s="6"/>
      <c r="H25" s="6"/>
      <c r="I25" s="6"/>
      <c r="J25" s="84"/>
      <c r="IU25"/>
    </row>
    <row r="26" spans="1:255" ht="15" customHeight="1" x14ac:dyDescent="0.35">
      <c r="A26" s="7"/>
      <c r="B26" s="28" t="s">
        <v>72</v>
      </c>
      <c r="C26" s="12" t="s">
        <v>9</v>
      </c>
      <c r="D26" s="13"/>
      <c r="E26" s="14">
        <v>0</v>
      </c>
      <c r="F26" s="19"/>
      <c r="G26" s="6"/>
      <c r="H26" s="6"/>
      <c r="I26" s="6"/>
      <c r="J26" s="84"/>
      <c r="IU26"/>
    </row>
    <row r="27" spans="1:255" ht="15" customHeight="1" x14ac:dyDescent="0.35">
      <c r="A27" s="7"/>
      <c r="B27" s="28" t="s">
        <v>71</v>
      </c>
      <c r="C27" s="12" t="s">
        <v>10</v>
      </c>
      <c r="D27" s="13"/>
      <c r="E27" s="14">
        <v>0</v>
      </c>
      <c r="F27" s="19"/>
      <c r="G27" s="6"/>
      <c r="H27" s="6"/>
      <c r="I27" s="6"/>
      <c r="J27" s="84"/>
      <c r="IU27"/>
    </row>
    <row r="28" spans="1:255" ht="15" customHeight="1" x14ac:dyDescent="0.35">
      <c r="A28" s="7"/>
      <c r="B28" s="28" t="s">
        <v>42</v>
      </c>
      <c r="C28" s="12" t="s">
        <v>11</v>
      </c>
      <c r="D28" s="13"/>
      <c r="E28" s="14">
        <v>0</v>
      </c>
      <c r="F28" s="19"/>
      <c r="G28" s="11"/>
      <c r="H28" s="6"/>
      <c r="I28" s="6"/>
      <c r="J28" s="84"/>
      <c r="IU28"/>
    </row>
    <row r="29" spans="1:255" ht="15" customHeight="1" x14ac:dyDescent="0.35">
      <c r="A29" s="7"/>
      <c r="B29" s="28"/>
      <c r="C29" s="9"/>
      <c r="D29" s="5"/>
      <c r="E29" s="16"/>
      <c r="F29" s="17"/>
      <c r="G29" s="18">
        <f>SUM(E25:E28)</f>
        <v>0</v>
      </c>
      <c r="H29" s="19"/>
      <c r="I29" s="20" t="s">
        <v>12</v>
      </c>
      <c r="J29" s="39">
        <f>G29*1</f>
        <v>0</v>
      </c>
      <c r="IU29"/>
    </row>
    <row r="30" spans="1:255" ht="15" customHeight="1" x14ac:dyDescent="0.35">
      <c r="A30" s="7"/>
      <c r="B30" s="28"/>
      <c r="C30" s="9"/>
      <c r="D30" s="5"/>
      <c r="E30" s="6"/>
      <c r="F30" s="6"/>
      <c r="G30" s="16"/>
      <c r="H30" s="6"/>
      <c r="I30" s="6"/>
      <c r="J30" s="84"/>
      <c r="IU30"/>
    </row>
    <row r="31" spans="1:255" ht="15" customHeight="1" x14ac:dyDescent="0.35">
      <c r="A31" s="7"/>
      <c r="B31" s="28"/>
      <c r="C31" s="9"/>
      <c r="D31" s="5"/>
      <c r="E31" s="6"/>
      <c r="F31" s="6"/>
      <c r="G31" s="6"/>
      <c r="H31" s="6"/>
      <c r="I31" s="6"/>
      <c r="J31" s="84"/>
      <c r="IU31"/>
    </row>
    <row r="32" spans="1:255" ht="15" customHeight="1" x14ac:dyDescent="0.35">
      <c r="A32" s="7"/>
      <c r="B32" s="8"/>
      <c r="C32" s="9"/>
      <c r="D32" s="5"/>
      <c r="E32" s="6"/>
      <c r="F32" s="6"/>
      <c r="G32" s="6"/>
      <c r="H32" s="6"/>
      <c r="I32" s="6"/>
      <c r="J32" s="84"/>
      <c r="IU32"/>
    </row>
    <row r="33" spans="1:255" ht="15" customHeight="1" x14ac:dyDescent="0.35">
      <c r="A33" s="7"/>
      <c r="B33" s="8"/>
      <c r="C33" s="9"/>
      <c r="D33" s="5"/>
      <c r="E33" s="6"/>
      <c r="F33" s="6"/>
      <c r="G33" s="6"/>
      <c r="H33" s="6"/>
      <c r="I33" s="6"/>
      <c r="J33" s="84"/>
      <c r="IU33"/>
    </row>
    <row r="34" spans="1:255" ht="16" customHeight="1" thickBot="1" x14ac:dyDescent="0.4">
      <c r="A34" s="21"/>
      <c r="B34" s="22"/>
      <c r="C34" s="23"/>
      <c r="D34" s="5"/>
      <c r="E34" s="6"/>
      <c r="F34" s="6"/>
      <c r="G34" s="6"/>
      <c r="H34" s="6"/>
      <c r="I34" s="6"/>
      <c r="J34" s="84"/>
      <c r="IU34"/>
    </row>
    <row r="35" spans="1:255" ht="15" customHeight="1" x14ac:dyDescent="0.35">
      <c r="A35" s="2"/>
      <c r="B35" s="3"/>
      <c r="C35" s="4"/>
      <c r="D35" s="5"/>
      <c r="E35" s="6"/>
      <c r="F35" s="6"/>
      <c r="G35" s="6"/>
      <c r="H35" s="6"/>
      <c r="I35" s="6"/>
      <c r="J35" s="84"/>
      <c r="IU35"/>
    </row>
    <row r="36" spans="1:255" ht="15" customHeight="1" x14ac:dyDescent="0.35">
      <c r="A36" s="7"/>
      <c r="B36" s="8"/>
      <c r="C36" s="9"/>
      <c r="D36" s="5"/>
      <c r="E36" s="6"/>
      <c r="F36" s="6"/>
      <c r="G36" s="6"/>
      <c r="H36" s="6"/>
      <c r="I36" s="6"/>
      <c r="J36" s="84"/>
      <c r="IU36"/>
    </row>
    <row r="37" spans="1:255" ht="15" customHeight="1" x14ac:dyDescent="0.35">
      <c r="A37" s="7"/>
      <c r="B37" s="8"/>
      <c r="C37" s="9"/>
      <c r="D37" s="5"/>
      <c r="E37" s="6"/>
      <c r="F37" s="6"/>
      <c r="G37" s="6"/>
      <c r="H37" s="6"/>
      <c r="I37" s="6"/>
      <c r="J37" s="84"/>
      <c r="IU37"/>
    </row>
    <row r="38" spans="1:255" ht="15" customHeight="1" x14ac:dyDescent="0.35">
      <c r="A38" s="7"/>
      <c r="B38" s="28" t="s">
        <v>68</v>
      </c>
      <c r="C38" s="9"/>
      <c r="D38" s="5"/>
      <c r="E38" s="6"/>
      <c r="F38" s="6"/>
      <c r="G38" s="6"/>
      <c r="H38" s="6"/>
      <c r="I38" s="6"/>
      <c r="J38" s="84"/>
      <c r="IU38"/>
    </row>
    <row r="39" spans="1:255" ht="15" customHeight="1" x14ac:dyDescent="0.35">
      <c r="A39" s="7"/>
      <c r="B39" s="28" t="s">
        <v>69</v>
      </c>
      <c r="C39" s="10" t="s">
        <v>7</v>
      </c>
      <c r="D39" s="5"/>
      <c r="E39" s="11"/>
      <c r="F39" s="6"/>
      <c r="G39" s="6"/>
      <c r="H39" s="6"/>
      <c r="I39" s="6"/>
      <c r="J39" s="84"/>
      <c r="IU39"/>
    </row>
    <row r="40" spans="1:255" ht="15" customHeight="1" x14ac:dyDescent="0.35">
      <c r="A40" s="7"/>
      <c r="B40" s="28"/>
      <c r="C40" s="12" t="s">
        <v>13</v>
      </c>
      <c r="D40" s="13"/>
      <c r="E40" s="14">
        <v>0</v>
      </c>
      <c r="F40" s="19"/>
      <c r="G40" s="6"/>
      <c r="H40" s="6"/>
      <c r="I40" s="6"/>
      <c r="J40" s="84"/>
      <c r="IU40"/>
    </row>
    <row r="41" spans="1:255" ht="15" customHeight="1" x14ac:dyDescent="0.35">
      <c r="A41" s="7"/>
      <c r="B41" s="28"/>
      <c r="C41" s="12" t="s">
        <v>10</v>
      </c>
      <c r="D41" s="13"/>
      <c r="E41" s="14">
        <v>0</v>
      </c>
      <c r="F41" s="19"/>
      <c r="G41" s="6"/>
      <c r="H41" s="6"/>
      <c r="I41" s="6"/>
      <c r="J41" s="84"/>
      <c r="IU41"/>
    </row>
    <row r="42" spans="1:255" ht="15" customHeight="1" x14ac:dyDescent="0.35">
      <c r="A42" s="7"/>
      <c r="B42" s="28"/>
      <c r="C42" s="12" t="s">
        <v>14</v>
      </c>
      <c r="D42" s="13"/>
      <c r="E42" s="14">
        <v>0</v>
      </c>
      <c r="F42" s="19"/>
      <c r="G42" s="6"/>
      <c r="H42" s="6"/>
      <c r="I42" s="6"/>
      <c r="J42" s="84"/>
      <c r="IU42"/>
    </row>
    <row r="43" spans="1:255" ht="15" customHeight="1" x14ac:dyDescent="0.35">
      <c r="A43" s="7"/>
      <c r="B43" s="28"/>
      <c r="C43" s="24" t="s">
        <v>15</v>
      </c>
      <c r="D43" s="13"/>
      <c r="E43" s="14">
        <v>0</v>
      </c>
      <c r="F43" s="19"/>
      <c r="G43" s="11"/>
      <c r="H43" s="6"/>
      <c r="I43" s="6"/>
      <c r="J43" s="84"/>
      <c r="IU43"/>
    </row>
    <row r="44" spans="1:255" ht="15" customHeight="1" x14ac:dyDescent="0.35">
      <c r="A44" s="7"/>
      <c r="B44" s="28"/>
      <c r="C44" s="9"/>
      <c r="D44" s="5"/>
      <c r="E44" s="16"/>
      <c r="F44" s="17"/>
      <c r="G44" s="18">
        <f>SUM(E40:E43)</f>
        <v>0</v>
      </c>
      <c r="H44" s="19"/>
      <c r="I44" s="20" t="s">
        <v>16</v>
      </c>
      <c r="J44" s="39">
        <f>G44*1.5</f>
        <v>0</v>
      </c>
      <c r="IU44"/>
    </row>
    <row r="45" spans="1:255" ht="15" customHeight="1" x14ac:dyDescent="0.35">
      <c r="A45" s="7"/>
      <c r="B45" s="28"/>
      <c r="C45" s="9"/>
      <c r="D45" s="5"/>
      <c r="E45" s="6"/>
      <c r="F45" s="6"/>
      <c r="G45" s="16"/>
      <c r="H45" s="6"/>
      <c r="I45" s="6"/>
      <c r="J45" s="84"/>
      <c r="IU45"/>
    </row>
    <row r="46" spans="1:255" ht="15" customHeight="1" x14ac:dyDescent="0.35">
      <c r="A46" s="7"/>
      <c r="B46" s="29"/>
      <c r="C46" s="9"/>
      <c r="D46" s="5"/>
      <c r="E46" s="6"/>
      <c r="F46" s="6"/>
      <c r="G46" s="6"/>
      <c r="H46" s="6"/>
      <c r="I46" s="6"/>
      <c r="J46" s="84"/>
      <c r="IU46"/>
    </row>
    <row r="47" spans="1:255" ht="15" customHeight="1" x14ac:dyDescent="0.35">
      <c r="A47" s="7"/>
      <c r="B47" s="41" t="s">
        <v>62</v>
      </c>
      <c r="C47" s="9"/>
      <c r="D47" s="5"/>
      <c r="E47" s="6"/>
      <c r="F47" s="6"/>
      <c r="G47" s="6"/>
      <c r="H47" s="6"/>
      <c r="I47" s="6"/>
      <c r="J47" s="84"/>
      <c r="IU47"/>
    </row>
    <row r="48" spans="1:255" ht="15" customHeight="1" x14ac:dyDescent="0.35">
      <c r="A48" s="7"/>
      <c r="B48" s="31" t="s">
        <v>70</v>
      </c>
      <c r="C48" s="9"/>
      <c r="D48" s="5"/>
      <c r="E48" s="6"/>
      <c r="F48" s="6"/>
      <c r="G48" s="6"/>
      <c r="H48" s="6"/>
      <c r="I48" s="6"/>
      <c r="J48" s="84"/>
      <c r="IU48"/>
    </row>
    <row r="49" spans="1:255" ht="16" customHeight="1" thickBot="1" x14ac:dyDescent="0.4">
      <c r="A49" s="21"/>
      <c r="B49" s="32" t="s">
        <v>17</v>
      </c>
      <c r="C49" s="21"/>
      <c r="D49" s="5"/>
      <c r="E49" s="6"/>
      <c r="F49" s="6"/>
      <c r="G49" s="6"/>
      <c r="H49" s="6"/>
      <c r="I49" s="6"/>
      <c r="J49" s="84"/>
      <c r="IU49"/>
    </row>
    <row r="50" spans="1:255" ht="15" customHeight="1" x14ac:dyDescent="0.35">
      <c r="A50" s="90"/>
      <c r="B50" s="91"/>
      <c r="C50" s="92"/>
      <c r="D50" s="19"/>
      <c r="E50" s="6"/>
      <c r="F50" s="6"/>
      <c r="G50" s="6"/>
      <c r="H50" s="6"/>
      <c r="I50" s="6"/>
      <c r="J50" s="84"/>
      <c r="IU50"/>
    </row>
    <row r="51" spans="1:255" ht="15" customHeight="1" x14ac:dyDescent="0.35">
      <c r="A51" s="93"/>
      <c r="B51" s="8"/>
      <c r="C51" s="64"/>
      <c r="D51" s="19"/>
      <c r="E51" s="6"/>
      <c r="F51" s="6"/>
      <c r="G51" s="6"/>
      <c r="H51" s="6"/>
      <c r="I51" s="6"/>
      <c r="J51" s="84"/>
      <c r="IU51"/>
    </row>
    <row r="52" spans="1:255" ht="15" customHeight="1" x14ac:dyDescent="0.35">
      <c r="A52" s="93"/>
      <c r="B52" s="8"/>
      <c r="C52" s="64"/>
      <c r="D52" s="19"/>
      <c r="E52" s="6"/>
      <c r="F52" s="6"/>
      <c r="G52" s="6"/>
      <c r="H52" s="6"/>
      <c r="I52" s="6"/>
      <c r="J52" s="84"/>
      <c r="IU52"/>
    </row>
    <row r="53" spans="1:255" ht="15" customHeight="1" x14ac:dyDescent="0.35">
      <c r="A53" s="93"/>
      <c r="B53" s="8"/>
      <c r="C53" s="64"/>
      <c r="D53" s="19"/>
      <c r="E53" s="6"/>
      <c r="F53" s="6"/>
      <c r="G53" s="6"/>
      <c r="H53" s="6"/>
      <c r="I53" s="6"/>
      <c r="J53" s="84"/>
      <c r="IU53"/>
    </row>
    <row r="54" spans="1:255" ht="15" customHeight="1" x14ac:dyDescent="0.35">
      <c r="A54" s="93"/>
      <c r="B54" s="28"/>
      <c r="C54" s="54" t="s">
        <v>7</v>
      </c>
      <c r="D54" s="19"/>
      <c r="E54" s="11"/>
      <c r="F54" s="6"/>
      <c r="G54" s="6"/>
      <c r="H54" s="6"/>
      <c r="I54" s="6"/>
      <c r="J54" s="84"/>
      <c r="IU54"/>
    </row>
    <row r="55" spans="1:255" ht="15" customHeight="1" x14ac:dyDescent="0.35">
      <c r="A55" s="93"/>
      <c r="B55" s="28"/>
      <c r="C55" s="55" t="s">
        <v>13</v>
      </c>
      <c r="D55" s="36"/>
      <c r="E55" s="14">
        <v>0</v>
      </c>
      <c r="F55" s="19"/>
      <c r="G55" s="6"/>
      <c r="H55" s="6"/>
      <c r="I55" s="6"/>
      <c r="J55" s="84"/>
      <c r="IU55"/>
    </row>
    <row r="56" spans="1:255" ht="15" customHeight="1" x14ac:dyDescent="0.35">
      <c r="A56" s="93"/>
      <c r="B56" s="28" t="s">
        <v>66</v>
      </c>
      <c r="C56" s="55" t="s">
        <v>10</v>
      </c>
      <c r="D56" s="36"/>
      <c r="E56" s="14">
        <v>0</v>
      </c>
      <c r="F56" s="19"/>
      <c r="G56" s="6"/>
      <c r="H56" s="6"/>
      <c r="I56" s="6"/>
      <c r="J56" s="84"/>
      <c r="IU56"/>
    </row>
    <row r="57" spans="1:255" ht="15" customHeight="1" x14ac:dyDescent="0.35">
      <c r="A57" s="93"/>
      <c r="B57" s="28" t="s">
        <v>67</v>
      </c>
      <c r="C57" s="55" t="s">
        <v>14</v>
      </c>
      <c r="D57" s="36"/>
      <c r="E57" s="14">
        <v>0</v>
      </c>
      <c r="F57" s="19"/>
      <c r="G57" s="6"/>
      <c r="H57" s="6"/>
      <c r="I57" s="6"/>
      <c r="J57" s="84"/>
      <c r="IU57"/>
    </row>
    <row r="58" spans="1:255" ht="15" customHeight="1" x14ac:dyDescent="0.35">
      <c r="A58" s="93"/>
      <c r="B58" s="28"/>
      <c r="C58" s="63" t="s">
        <v>15</v>
      </c>
      <c r="D58" s="36"/>
      <c r="E58" s="14">
        <v>0</v>
      </c>
      <c r="F58" s="19"/>
      <c r="G58" s="11"/>
      <c r="H58" s="6"/>
      <c r="I58" s="6"/>
      <c r="J58" s="84"/>
      <c r="IU58"/>
    </row>
    <row r="59" spans="1:255" ht="15" customHeight="1" x14ac:dyDescent="0.35">
      <c r="A59" s="93"/>
      <c r="B59" s="28"/>
      <c r="C59" s="64"/>
      <c r="D59" s="19"/>
      <c r="E59" s="16"/>
      <c r="F59" s="17"/>
      <c r="G59" s="18">
        <f>SUM(E55:E58)</f>
        <v>0</v>
      </c>
      <c r="H59" s="19"/>
      <c r="I59" s="20" t="s">
        <v>18</v>
      </c>
      <c r="J59" s="39">
        <f>G59*1.5</f>
        <v>0</v>
      </c>
      <c r="IU59"/>
    </row>
    <row r="60" spans="1:255" ht="15" customHeight="1" x14ac:dyDescent="0.35">
      <c r="A60" s="93"/>
      <c r="B60" s="28"/>
      <c r="C60" s="64"/>
      <c r="D60" s="19"/>
      <c r="E60" s="6"/>
      <c r="F60" s="6"/>
      <c r="G60" s="16"/>
      <c r="H60" s="6"/>
      <c r="I60" s="6"/>
      <c r="J60" s="84"/>
      <c r="IU60"/>
    </row>
    <row r="61" spans="1:255" ht="15" customHeight="1" x14ac:dyDescent="0.35">
      <c r="A61" s="93"/>
      <c r="B61" s="8"/>
      <c r="C61" s="64"/>
      <c r="D61" s="19"/>
      <c r="E61" s="6"/>
      <c r="F61" s="6"/>
      <c r="G61" s="6"/>
      <c r="H61" s="6"/>
      <c r="I61" s="6"/>
      <c r="J61" s="84"/>
      <c r="IU61"/>
    </row>
    <row r="62" spans="1:255" ht="15" customHeight="1" x14ac:dyDescent="0.35">
      <c r="A62" s="93"/>
      <c r="B62" s="8"/>
      <c r="C62" s="64"/>
      <c r="D62" s="19"/>
      <c r="E62" s="6"/>
      <c r="F62" s="6"/>
      <c r="G62" s="6"/>
      <c r="H62" s="6"/>
      <c r="I62" s="6"/>
      <c r="J62" s="84"/>
      <c r="IU62"/>
    </row>
    <row r="63" spans="1:255" ht="15" customHeight="1" thickBot="1" x14ac:dyDescent="0.4">
      <c r="A63" s="94"/>
      <c r="B63" s="95"/>
      <c r="C63" s="96"/>
      <c r="D63" s="19"/>
      <c r="E63" s="6"/>
      <c r="F63" s="6"/>
      <c r="G63" s="6"/>
      <c r="H63" s="6"/>
      <c r="I63" s="6"/>
      <c r="J63" s="84"/>
      <c r="IU63"/>
    </row>
    <row r="64" spans="1:255" ht="16" customHeight="1" x14ac:dyDescent="0.35">
      <c r="A64" s="88"/>
      <c r="B64" s="89"/>
      <c r="C64" s="88"/>
      <c r="D64" s="5"/>
      <c r="E64" s="6"/>
      <c r="F64" s="6"/>
      <c r="G64" s="6"/>
      <c r="H64" s="6"/>
      <c r="I64" s="6"/>
      <c r="J64" s="84"/>
      <c r="IU64"/>
    </row>
    <row r="65" spans="1:255" ht="15" customHeight="1" x14ac:dyDescent="0.35">
      <c r="A65" s="7"/>
      <c r="B65" s="31"/>
      <c r="C65" s="9"/>
      <c r="D65" s="5"/>
      <c r="E65" s="6"/>
      <c r="F65" s="6"/>
      <c r="G65" s="6"/>
      <c r="H65" s="6"/>
      <c r="I65" s="6"/>
      <c r="J65" s="84"/>
      <c r="IU65"/>
    </row>
    <row r="66" spans="1:255" ht="15" customHeight="1" x14ac:dyDescent="0.35">
      <c r="A66" s="7"/>
      <c r="B66" s="31"/>
      <c r="C66" s="9"/>
      <c r="D66" s="5"/>
      <c r="E66" s="6"/>
      <c r="F66" s="6"/>
      <c r="G66" s="6"/>
      <c r="H66" s="6"/>
      <c r="I66" s="6"/>
      <c r="J66" s="84"/>
      <c r="IU66"/>
    </row>
    <row r="67" spans="1:255" ht="15" customHeight="1" x14ac:dyDescent="0.35">
      <c r="A67" s="7"/>
      <c r="B67" s="47" t="s">
        <v>49</v>
      </c>
      <c r="C67" s="9"/>
      <c r="D67" s="5"/>
      <c r="E67" s="6"/>
      <c r="F67" s="6"/>
      <c r="G67" s="6"/>
      <c r="H67" s="6"/>
      <c r="I67" s="6"/>
      <c r="J67" s="84"/>
      <c r="IU67"/>
    </row>
    <row r="68" spans="1:255" ht="15" customHeight="1" x14ac:dyDescent="0.35">
      <c r="A68" s="7"/>
      <c r="B68" s="47" t="s">
        <v>42</v>
      </c>
      <c r="C68" s="10" t="s">
        <v>7</v>
      </c>
      <c r="D68" s="5"/>
      <c r="E68" s="11"/>
      <c r="F68" s="6"/>
      <c r="G68" s="6"/>
      <c r="H68" s="6"/>
      <c r="I68" s="6"/>
      <c r="J68" s="84"/>
      <c r="IU68"/>
    </row>
    <row r="69" spans="1:255" ht="15" customHeight="1" x14ac:dyDescent="0.35">
      <c r="A69" s="7"/>
      <c r="B69" s="47" t="s">
        <v>65</v>
      </c>
      <c r="C69" s="12" t="s">
        <v>13</v>
      </c>
      <c r="D69" s="13"/>
      <c r="E69" s="14">
        <v>0</v>
      </c>
      <c r="F69" s="19"/>
      <c r="G69" s="6"/>
      <c r="H69" s="6"/>
      <c r="I69" s="6"/>
      <c r="J69" s="84"/>
      <c r="IU69"/>
    </row>
    <row r="70" spans="1:255" ht="15" customHeight="1" x14ac:dyDescent="0.35">
      <c r="A70" s="7"/>
      <c r="B70" s="30"/>
      <c r="C70" s="12" t="s">
        <v>10</v>
      </c>
      <c r="D70" s="13"/>
      <c r="E70" s="14">
        <v>0</v>
      </c>
      <c r="F70" s="19"/>
      <c r="G70" s="6"/>
      <c r="H70" s="6"/>
      <c r="I70" s="6"/>
      <c r="J70" s="84"/>
      <c r="IU70"/>
    </row>
    <row r="71" spans="1:255" ht="15" customHeight="1" x14ac:dyDescent="0.35">
      <c r="A71" s="7"/>
      <c r="B71" s="31"/>
      <c r="C71" s="12" t="s">
        <v>14</v>
      </c>
      <c r="D71" s="13"/>
      <c r="E71" s="14">
        <v>0</v>
      </c>
      <c r="F71" s="19"/>
      <c r="G71" s="6"/>
      <c r="H71" s="6"/>
      <c r="I71" s="6"/>
      <c r="J71" s="84"/>
      <c r="IU71"/>
    </row>
    <row r="72" spans="1:255" ht="15" customHeight="1" x14ac:dyDescent="0.35">
      <c r="A72" s="7"/>
      <c r="B72" s="40"/>
      <c r="C72" s="24" t="s">
        <v>15</v>
      </c>
      <c r="D72" s="13"/>
      <c r="E72" s="14">
        <v>0</v>
      </c>
      <c r="F72" s="19"/>
      <c r="G72" s="11"/>
      <c r="H72" s="6"/>
      <c r="I72" s="6"/>
      <c r="J72" s="84"/>
      <c r="IU72"/>
    </row>
    <row r="73" spans="1:255" ht="15" customHeight="1" x14ac:dyDescent="0.35">
      <c r="A73" s="7"/>
      <c r="B73" s="30"/>
      <c r="C73" s="9"/>
      <c r="D73" s="5"/>
      <c r="E73" s="16"/>
      <c r="F73" s="17"/>
      <c r="G73" s="18">
        <f>SUM(E69:E72)</f>
        <v>0</v>
      </c>
      <c r="H73" s="19"/>
      <c r="I73" s="80" t="s">
        <v>22</v>
      </c>
      <c r="J73" s="39">
        <f>G73*2</f>
        <v>0</v>
      </c>
      <c r="IU73"/>
    </row>
    <row r="74" spans="1:255" ht="15" customHeight="1" x14ac:dyDescent="0.35">
      <c r="A74" s="7"/>
      <c r="B74" s="31"/>
      <c r="C74" s="9"/>
      <c r="D74" s="5"/>
      <c r="E74" s="6"/>
      <c r="F74" s="6"/>
      <c r="G74" s="16"/>
      <c r="H74" s="6"/>
      <c r="I74" s="6"/>
      <c r="J74" s="84"/>
      <c r="IU74"/>
    </row>
    <row r="75" spans="1:255" ht="15" customHeight="1" x14ac:dyDescent="0.35">
      <c r="A75" s="7"/>
      <c r="B75" s="31"/>
      <c r="C75" s="9"/>
      <c r="D75" s="5"/>
      <c r="E75" s="6"/>
      <c r="F75" s="6"/>
      <c r="G75" s="6"/>
      <c r="H75" s="6"/>
      <c r="I75" s="6"/>
      <c r="J75" s="84"/>
      <c r="IU75"/>
    </row>
    <row r="76" spans="1:255" ht="15" customHeight="1" x14ac:dyDescent="0.35">
      <c r="A76" s="7"/>
      <c r="B76" s="41" t="s">
        <v>62</v>
      </c>
      <c r="C76" s="9"/>
      <c r="D76" s="5"/>
      <c r="E76" s="6"/>
      <c r="F76" s="6"/>
      <c r="G76" s="6"/>
      <c r="H76" s="6"/>
      <c r="I76" s="6"/>
      <c r="J76" s="84"/>
      <c r="IU76"/>
    </row>
    <row r="77" spans="1:255" ht="15" customHeight="1" x14ac:dyDescent="0.35">
      <c r="A77" s="7"/>
      <c r="B77" s="30" t="s">
        <v>21</v>
      </c>
      <c r="C77" s="9"/>
      <c r="D77" s="5"/>
      <c r="E77" s="6"/>
      <c r="F77" s="6"/>
      <c r="G77" s="6"/>
      <c r="H77" s="6"/>
      <c r="I77" s="6"/>
      <c r="J77" s="84"/>
      <c r="IU77"/>
    </row>
    <row r="78" spans="1:255" ht="16" customHeight="1" thickBot="1" x14ac:dyDescent="0.4">
      <c r="A78" s="21"/>
      <c r="B78" s="32"/>
      <c r="C78" s="23"/>
      <c r="D78" s="5"/>
      <c r="E78" s="6"/>
      <c r="F78" s="6"/>
      <c r="G78" s="6"/>
      <c r="H78" s="6"/>
      <c r="I78" s="6"/>
      <c r="J78" s="84"/>
      <c r="IU78"/>
    </row>
    <row r="79" spans="1:255" ht="15" customHeight="1" x14ac:dyDescent="0.35">
      <c r="A79" s="2"/>
      <c r="B79" s="4"/>
      <c r="C79" s="4"/>
      <c r="D79" s="5"/>
      <c r="E79" s="6"/>
      <c r="F79" s="6"/>
      <c r="G79" s="6"/>
      <c r="H79" s="6"/>
      <c r="I79" s="6"/>
      <c r="J79" s="84"/>
      <c r="IT79"/>
      <c r="IU79"/>
    </row>
    <row r="80" spans="1:255" ht="15" customHeight="1" x14ac:dyDescent="0.35">
      <c r="A80" s="7"/>
      <c r="B80" s="9"/>
      <c r="C80" s="9"/>
      <c r="D80" s="5"/>
      <c r="E80" s="6"/>
      <c r="F80" s="6"/>
      <c r="G80" s="6"/>
      <c r="H80" s="6"/>
      <c r="I80" s="6"/>
      <c r="J80" s="84"/>
      <c r="IT80"/>
      <c r="IU80"/>
    </row>
    <row r="81" spans="1:255" ht="15" customHeight="1" x14ac:dyDescent="0.35">
      <c r="A81" s="7"/>
      <c r="B81" s="9"/>
      <c r="C81" s="9"/>
      <c r="D81" s="5"/>
      <c r="E81" s="6"/>
      <c r="F81" s="6"/>
      <c r="G81" s="6"/>
      <c r="H81" s="6"/>
      <c r="I81" s="6"/>
      <c r="J81" s="84"/>
      <c r="IT81"/>
      <c r="IU81"/>
    </row>
    <row r="82" spans="1:255" ht="15" customHeight="1" x14ac:dyDescent="0.35">
      <c r="A82" s="7"/>
      <c r="B82" s="9"/>
      <c r="C82" s="9"/>
      <c r="D82" s="5"/>
      <c r="E82" s="6"/>
      <c r="F82" s="6"/>
      <c r="G82" s="6"/>
      <c r="H82" s="6"/>
      <c r="I82" s="6"/>
      <c r="J82" s="84"/>
      <c r="IT82"/>
      <c r="IU82"/>
    </row>
    <row r="83" spans="1:255" ht="15" customHeight="1" x14ac:dyDescent="0.35">
      <c r="A83" s="7"/>
      <c r="B83" s="41" t="s">
        <v>63</v>
      </c>
      <c r="C83" s="10" t="s">
        <v>7</v>
      </c>
      <c r="D83" s="5"/>
      <c r="E83" s="11"/>
      <c r="F83" s="6"/>
      <c r="G83" s="6"/>
      <c r="H83" s="6"/>
      <c r="I83" s="6"/>
      <c r="J83" s="84"/>
      <c r="IT83"/>
      <c r="IU83"/>
    </row>
    <row r="84" spans="1:255" ht="15" customHeight="1" x14ac:dyDescent="0.35">
      <c r="A84" s="7"/>
      <c r="B84" s="42" t="s">
        <v>52</v>
      </c>
      <c r="C84" s="12" t="s">
        <v>13</v>
      </c>
      <c r="D84" s="13"/>
      <c r="E84" s="14">
        <v>0</v>
      </c>
      <c r="F84" s="19"/>
      <c r="G84" s="6"/>
      <c r="H84" s="6"/>
      <c r="I84" s="6"/>
      <c r="J84" s="84"/>
      <c r="IT84"/>
      <c r="IU84"/>
    </row>
    <row r="85" spans="1:255" ht="15" customHeight="1" x14ac:dyDescent="0.35">
      <c r="A85" s="7"/>
      <c r="B85" s="41"/>
      <c r="C85" s="12" t="s">
        <v>10</v>
      </c>
      <c r="D85" s="13"/>
      <c r="E85" s="14">
        <v>0</v>
      </c>
      <c r="F85" s="19"/>
      <c r="G85" s="6"/>
      <c r="H85" s="6"/>
      <c r="I85" s="6"/>
      <c r="J85" s="84"/>
      <c r="IT85"/>
      <c r="IU85"/>
    </row>
    <row r="86" spans="1:255" ht="15" customHeight="1" x14ac:dyDescent="0.35">
      <c r="A86" s="7"/>
      <c r="B86" s="41"/>
      <c r="C86" s="12" t="s">
        <v>14</v>
      </c>
      <c r="D86" s="13"/>
      <c r="E86" s="14">
        <v>0</v>
      </c>
      <c r="F86" s="19"/>
      <c r="G86" s="6"/>
      <c r="H86" s="6"/>
      <c r="I86" s="6"/>
      <c r="J86" s="84"/>
      <c r="IT86"/>
      <c r="IU86"/>
    </row>
    <row r="87" spans="1:255" ht="15" customHeight="1" x14ac:dyDescent="0.35">
      <c r="A87" s="7"/>
      <c r="B87" s="41"/>
      <c r="C87" s="24" t="s">
        <v>15</v>
      </c>
      <c r="D87" s="13"/>
      <c r="E87" s="14">
        <v>0</v>
      </c>
      <c r="F87" s="19"/>
      <c r="G87" s="11"/>
      <c r="H87" s="6"/>
      <c r="I87" s="6"/>
      <c r="J87" s="84"/>
      <c r="IT87"/>
      <c r="IU87"/>
    </row>
    <row r="88" spans="1:255" ht="15" customHeight="1" x14ac:dyDescent="0.35">
      <c r="A88" s="7"/>
      <c r="B88" s="41"/>
      <c r="C88" s="9"/>
      <c r="D88" s="5"/>
      <c r="E88" s="16"/>
      <c r="F88" s="17"/>
      <c r="G88" s="18">
        <f>SUM(E84:E87)</f>
        <v>0</v>
      </c>
      <c r="H88" s="19"/>
      <c r="I88" s="20" t="s">
        <v>22</v>
      </c>
      <c r="J88" s="39">
        <f>G88*2</f>
        <v>0</v>
      </c>
      <c r="IT88"/>
      <c r="IU88"/>
    </row>
    <row r="89" spans="1:255" ht="15" customHeight="1" x14ac:dyDescent="0.35">
      <c r="A89" s="7"/>
      <c r="B89" s="43"/>
      <c r="C89" s="9"/>
      <c r="D89" s="5"/>
      <c r="E89" s="6"/>
      <c r="F89" s="6"/>
      <c r="G89" s="16"/>
      <c r="H89" s="6"/>
      <c r="I89" s="6"/>
      <c r="J89" s="84"/>
      <c r="IT89"/>
      <c r="IU89"/>
    </row>
    <row r="90" spans="1:255" ht="15" customHeight="1" x14ac:dyDescent="0.35">
      <c r="A90" s="7"/>
      <c r="B90" s="9" t="s">
        <v>64</v>
      </c>
      <c r="C90" s="9"/>
      <c r="D90" s="5"/>
      <c r="E90" s="6"/>
      <c r="F90" s="6"/>
      <c r="G90" s="6"/>
      <c r="H90" s="6"/>
      <c r="I90" s="6"/>
      <c r="J90" s="84"/>
      <c r="IT90"/>
      <c r="IU90"/>
    </row>
    <row r="91" spans="1:255" ht="15" customHeight="1" x14ac:dyDescent="0.35">
      <c r="A91" s="7"/>
      <c r="B91" s="81" t="s">
        <v>23</v>
      </c>
      <c r="C91" s="9"/>
      <c r="D91" s="5"/>
      <c r="E91" s="6"/>
      <c r="F91" s="6"/>
      <c r="G91" s="6"/>
      <c r="H91" s="6"/>
      <c r="I91" s="6"/>
      <c r="J91" s="84"/>
      <c r="IT91"/>
      <c r="IU91"/>
    </row>
    <row r="92" spans="1:255" ht="15" customHeight="1" x14ac:dyDescent="0.35">
      <c r="A92" s="7"/>
      <c r="B92" s="9"/>
      <c r="C92" s="9"/>
      <c r="D92" s="5"/>
      <c r="E92" s="6"/>
      <c r="F92" s="6"/>
      <c r="G92" s="6"/>
      <c r="H92" s="6"/>
      <c r="I92" s="6"/>
      <c r="J92" s="84"/>
      <c r="IT92"/>
      <c r="IU92"/>
    </row>
    <row r="93" spans="1:255" ht="16" customHeight="1" thickBot="1" x14ac:dyDescent="0.4">
      <c r="A93" s="21"/>
      <c r="B93" s="23"/>
      <c r="C93" s="21"/>
      <c r="D93" s="5"/>
      <c r="E93" s="6"/>
      <c r="F93" s="6"/>
      <c r="G93" s="6"/>
      <c r="H93" s="6"/>
      <c r="I93" s="6"/>
      <c r="J93" s="84"/>
      <c r="IT93"/>
      <c r="IU93"/>
    </row>
    <row r="94" spans="1:255" ht="15" customHeight="1" x14ac:dyDescent="0.35">
      <c r="A94" s="2"/>
      <c r="B94" s="4"/>
      <c r="C94" s="4"/>
      <c r="D94" s="5"/>
      <c r="E94" s="6"/>
      <c r="F94" s="6"/>
      <c r="G94" s="6"/>
      <c r="H94" s="6"/>
      <c r="I94" s="6"/>
      <c r="J94" s="84"/>
      <c r="IT94"/>
      <c r="IU94"/>
    </row>
    <row r="95" spans="1:255" ht="15" customHeight="1" x14ac:dyDescent="0.35">
      <c r="A95" s="7"/>
      <c r="B95" s="42"/>
      <c r="C95" s="9"/>
      <c r="D95" s="5"/>
      <c r="E95" s="6"/>
      <c r="F95" s="6"/>
      <c r="G95" s="6"/>
      <c r="H95" s="6"/>
      <c r="I95" s="6"/>
      <c r="J95" s="84"/>
      <c r="IT95"/>
      <c r="IU95"/>
    </row>
    <row r="96" spans="1:255" ht="15" customHeight="1" x14ac:dyDescent="0.35">
      <c r="A96" s="7"/>
      <c r="B96" s="42"/>
      <c r="C96" s="9"/>
      <c r="D96" s="5"/>
      <c r="E96" s="6"/>
      <c r="F96" s="6"/>
      <c r="G96" s="6"/>
      <c r="H96" s="6"/>
      <c r="I96" s="6"/>
      <c r="J96" s="84"/>
      <c r="IT96"/>
      <c r="IU96"/>
    </row>
    <row r="97" spans="1:255" ht="15" customHeight="1" x14ac:dyDescent="0.35">
      <c r="A97" s="7"/>
      <c r="B97" s="42"/>
      <c r="C97" s="9"/>
      <c r="D97" s="5"/>
      <c r="E97" s="6"/>
      <c r="F97" s="6"/>
      <c r="G97" s="6"/>
      <c r="H97" s="6"/>
      <c r="I97" s="6"/>
      <c r="J97" s="84"/>
      <c r="IT97"/>
      <c r="IU97"/>
    </row>
    <row r="98" spans="1:255" ht="15" customHeight="1" x14ac:dyDescent="0.35">
      <c r="A98" s="7"/>
      <c r="B98" s="42" t="s">
        <v>60</v>
      </c>
      <c r="C98" s="10" t="s">
        <v>7</v>
      </c>
      <c r="D98" s="5"/>
      <c r="E98" s="11"/>
      <c r="F98" s="6"/>
      <c r="G98" s="6"/>
      <c r="H98" s="6"/>
      <c r="I98" s="6"/>
      <c r="J98" s="84"/>
      <c r="IT98"/>
      <c r="IU98"/>
    </row>
    <row r="99" spans="1:255" ht="15" customHeight="1" x14ac:dyDescent="0.35">
      <c r="A99" s="7"/>
      <c r="B99" s="42" t="s">
        <v>61</v>
      </c>
      <c r="C99" s="12" t="s">
        <v>13</v>
      </c>
      <c r="D99" s="13"/>
      <c r="E99" s="14">
        <v>0</v>
      </c>
      <c r="F99" s="19"/>
      <c r="G99" s="6"/>
      <c r="H99" s="6"/>
      <c r="I99" s="6"/>
      <c r="J99" s="84"/>
      <c r="IT99"/>
      <c r="IU99"/>
    </row>
    <row r="100" spans="1:255" ht="15" customHeight="1" x14ac:dyDescent="0.35">
      <c r="A100" s="7"/>
      <c r="B100" s="42"/>
      <c r="C100" s="12" t="s">
        <v>10</v>
      </c>
      <c r="D100" s="13"/>
      <c r="E100" s="14">
        <v>0</v>
      </c>
      <c r="F100" s="19"/>
      <c r="G100" s="6"/>
      <c r="H100" s="6"/>
      <c r="I100" s="6"/>
      <c r="J100" s="84"/>
      <c r="IT100"/>
      <c r="IU100"/>
    </row>
    <row r="101" spans="1:255" ht="15" customHeight="1" x14ac:dyDescent="0.35">
      <c r="A101" s="7"/>
      <c r="B101" s="41"/>
      <c r="C101" s="12" t="s">
        <v>14</v>
      </c>
      <c r="D101" s="13"/>
      <c r="E101" s="14">
        <v>0</v>
      </c>
      <c r="F101" s="19"/>
      <c r="G101" s="6"/>
      <c r="H101" s="6"/>
      <c r="I101" s="6"/>
      <c r="J101" s="84"/>
      <c r="IT101"/>
      <c r="IU101"/>
    </row>
    <row r="102" spans="1:255" ht="15" customHeight="1" x14ac:dyDescent="0.35">
      <c r="A102" s="7"/>
      <c r="B102" s="41"/>
      <c r="C102" s="24" t="s">
        <v>15</v>
      </c>
      <c r="D102" s="13"/>
      <c r="E102" s="14">
        <v>0</v>
      </c>
      <c r="F102" s="19"/>
      <c r="G102" s="11"/>
      <c r="H102" s="6"/>
      <c r="I102" s="6"/>
      <c r="J102" s="84"/>
      <c r="IT102"/>
      <c r="IU102"/>
    </row>
    <row r="103" spans="1:255" ht="15" customHeight="1" x14ac:dyDescent="0.35">
      <c r="A103" s="7"/>
      <c r="B103" s="41"/>
      <c r="C103" s="9"/>
      <c r="D103" s="5"/>
      <c r="E103" s="16"/>
      <c r="F103" s="17"/>
      <c r="G103" s="18">
        <f>SUM(E99:E102)</f>
        <v>0</v>
      </c>
      <c r="H103" s="19"/>
      <c r="I103" s="80" t="s">
        <v>19</v>
      </c>
      <c r="J103" s="39">
        <f>G103*2</f>
        <v>0</v>
      </c>
      <c r="IT103"/>
      <c r="IU103"/>
    </row>
    <row r="104" spans="1:255" ht="15" customHeight="1" x14ac:dyDescent="0.35">
      <c r="A104" s="7"/>
      <c r="B104" s="41"/>
      <c r="C104" s="9"/>
      <c r="D104" s="5"/>
      <c r="E104" s="6"/>
      <c r="F104" s="6"/>
      <c r="G104" s="16"/>
      <c r="H104" s="6"/>
      <c r="I104" s="6"/>
      <c r="J104" s="84"/>
      <c r="IT104"/>
      <c r="IU104"/>
    </row>
    <row r="105" spans="1:255" ht="15" customHeight="1" x14ac:dyDescent="0.35">
      <c r="A105" s="7"/>
      <c r="B105" s="41"/>
      <c r="C105" s="9"/>
      <c r="D105" s="5"/>
      <c r="E105" s="6"/>
      <c r="F105" s="6"/>
      <c r="G105" s="6"/>
      <c r="H105" s="6"/>
      <c r="I105" s="6"/>
      <c r="J105" s="84"/>
      <c r="IT105"/>
      <c r="IU105"/>
    </row>
    <row r="106" spans="1:255" ht="15" customHeight="1" x14ac:dyDescent="0.35">
      <c r="A106" s="7" t="s">
        <v>25</v>
      </c>
      <c r="B106" s="41"/>
      <c r="C106" s="9"/>
      <c r="D106" s="5"/>
      <c r="E106" s="6"/>
      <c r="F106" s="6"/>
      <c r="G106" s="6"/>
      <c r="H106" s="6"/>
      <c r="I106" s="6"/>
      <c r="J106" s="84"/>
      <c r="IT106"/>
      <c r="IU106"/>
    </row>
    <row r="107" spans="1:255" ht="15" customHeight="1" x14ac:dyDescent="0.35">
      <c r="A107" s="7"/>
      <c r="B107" s="41" t="s">
        <v>62</v>
      </c>
      <c r="C107" s="9"/>
      <c r="D107" s="5"/>
      <c r="E107" s="6"/>
      <c r="F107" s="6"/>
      <c r="G107" s="6"/>
      <c r="H107" s="6"/>
      <c r="I107" s="6"/>
      <c r="J107" s="84"/>
      <c r="IT107"/>
      <c r="IU107"/>
    </row>
    <row r="108" spans="1:255" ht="16" customHeight="1" thickBot="1" x14ac:dyDescent="0.4">
      <c r="A108" s="21"/>
      <c r="B108" s="41" t="s">
        <v>26</v>
      </c>
      <c r="C108" s="21"/>
      <c r="D108" s="5"/>
      <c r="E108" s="6"/>
      <c r="F108" s="6"/>
      <c r="G108" s="6"/>
      <c r="H108" s="6"/>
      <c r="I108" s="6"/>
      <c r="J108" s="84"/>
      <c r="IT108"/>
      <c r="IU108"/>
    </row>
    <row r="109" spans="1:255" ht="15" customHeight="1" x14ac:dyDescent="0.35">
      <c r="A109" s="2"/>
      <c r="B109" s="4"/>
      <c r="C109" s="4"/>
      <c r="D109" s="5"/>
      <c r="E109" s="6"/>
      <c r="F109" s="6"/>
      <c r="G109" s="6"/>
      <c r="H109" s="6"/>
      <c r="I109" s="6"/>
      <c r="J109" s="84"/>
      <c r="IT109"/>
      <c r="IU109"/>
    </row>
    <row r="110" spans="1:255" ht="15" customHeight="1" x14ac:dyDescent="0.35">
      <c r="A110" s="7"/>
      <c r="B110" s="42"/>
      <c r="C110" s="9"/>
      <c r="D110" s="5"/>
      <c r="E110" s="6"/>
      <c r="F110" s="6"/>
      <c r="G110" s="6"/>
      <c r="H110" s="6"/>
      <c r="I110" s="6"/>
      <c r="J110" s="84"/>
      <c r="IT110"/>
      <c r="IU110"/>
    </row>
    <row r="111" spans="1:255" ht="15" customHeight="1" x14ac:dyDescent="0.35">
      <c r="A111" s="7"/>
      <c r="B111" s="42" t="s">
        <v>60</v>
      </c>
      <c r="C111" s="9"/>
      <c r="D111" s="5"/>
      <c r="E111" s="6"/>
      <c r="F111" s="6"/>
      <c r="G111" s="6"/>
      <c r="H111" s="6"/>
      <c r="I111" s="6"/>
      <c r="J111" s="84"/>
      <c r="IT111"/>
      <c r="IU111"/>
    </row>
    <row r="112" spans="1:255" ht="15" customHeight="1" x14ac:dyDescent="0.35">
      <c r="A112" s="7"/>
      <c r="B112" s="42" t="s">
        <v>61</v>
      </c>
      <c r="C112" s="9"/>
      <c r="D112" s="5"/>
      <c r="E112" s="6"/>
      <c r="F112" s="6"/>
      <c r="G112" s="6"/>
      <c r="H112" s="6"/>
      <c r="I112" s="6"/>
      <c r="J112" s="84"/>
      <c r="IT112"/>
      <c r="IU112"/>
    </row>
    <row r="113" spans="1:255" ht="15" customHeight="1" x14ac:dyDescent="0.35">
      <c r="A113" s="7"/>
      <c r="B113" s="42"/>
      <c r="C113" s="10" t="s">
        <v>7</v>
      </c>
      <c r="D113" s="5"/>
      <c r="E113" s="11"/>
      <c r="F113" s="6"/>
      <c r="G113" s="6"/>
      <c r="H113" s="6"/>
      <c r="I113" s="6"/>
      <c r="J113" s="84"/>
      <c r="IT113"/>
      <c r="IU113"/>
    </row>
    <row r="114" spans="1:255" ht="15" customHeight="1" x14ac:dyDescent="0.35">
      <c r="A114" s="7"/>
      <c r="B114" s="41"/>
      <c r="C114" s="12" t="s">
        <v>13</v>
      </c>
      <c r="D114" s="13"/>
      <c r="E114" s="14">
        <v>0</v>
      </c>
      <c r="F114" s="19"/>
      <c r="G114" s="6"/>
      <c r="H114" s="6"/>
      <c r="I114" s="6"/>
      <c r="J114" s="84"/>
      <c r="IT114"/>
      <c r="IU114"/>
    </row>
    <row r="115" spans="1:255" ht="15" customHeight="1" x14ac:dyDescent="0.35">
      <c r="A115" s="7"/>
      <c r="B115" s="41"/>
      <c r="C115" s="12" t="s">
        <v>10</v>
      </c>
      <c r="D115" s="13"/>
      <c r="E115" s="14">
        <v>0</v>
      </c>
      <c r="F115" s="19"/>
      <c r="G115" s="6"/>
      <c r="H115" s="6"/>
      <c r="I115" s="6"/>
      <c r="J115" s="84"/>
      <c r="IT115"/>
      <c r="IU115"/>
    </row>
    <row r="116" spans="1:255" ht="15" customHeight="1" x14ac:dyDescent="0.35">
      <c r="A116" s="7"/>
      <c r="B116" s="41"/>
      <c r="C116" s="12" t="s">
        <v>14</v>
      </c>
      <c r="D116" s="13"/>
      <c r="E116" s="14">
        <v>0</v>
      </c>
      <c r="F116" s="19"/>
      <c r="G116" s="6"/>
      <c r="H116" s="6"/>
      <c r="I116" s="6"/>
      <c r="J116" s="84"/>
      <c r="IT116"/>
      <c r="IU116"/>
    </row>
    <row r="117" spans="1:255" ht="15" customHeight="1" x14ac:dyDescent="0.35">
      <c r="A117" s="7"/>
      <c r="B117" s="41"/>
      <c r="C117" s="24" t="s">
        <v>15</v>
      </c>
      <c r="D117" s="13"/>
      <c r="E117" s="14">
        <v>0</v>
      </c>
      <c r="F117" s="19"/>
      <c r="G117" s="11"/>
      <c r="H117" s="6"/>
      <c r="I117" s="6"/>
      <c r="J117" s="84"/>
      <c r="IT117"/>
      <c r="IU117"/>
    </row>
    <row r="118" spans="1:255" ht="15" customHeight="1" x14ac:dyDescent="0.35">
      <c r="A118" s="7"/>
      <c r="B118" s="41"/>
      <c r="C118" s="9"/>
      <c r="D118" s="5"/>
      <c r="E118" s="16"/>
      <c r="F118" s="17"/>
      <c r="G118" s="18">
        <f>SUM(E114:E117)</f>
        <v>0</v>
      </c>
      <c r="H118" s="19"/>
      <c r="I118" s="80" t="s">
        <v>20</v>
      </c>
      <c r="J118" s="39">
        <f>G118*2</f>
        <v>0</v>
      </c>
      <c r="IT118"/>
      <c r="IU118"/>
    </row>
    <row r="119" spans="1:255" ht="15" customHeight="1" x14ac:dyDescent="0.35">
      <c r="A119" s="7"/>
      <c r="B119" s="41"/>
      <c r="C119" s="9"/>
      <c r="D119" s="5"/>
      <c r="E119" s="6"/>
      <c r="F119" s="6"/>
      <c r="G119" s="16"/>
      <c r="H119" s="6"/>
      <c r="I119" s="6"/>
      <c r="J119" s="84"/>
      <c r="IT119"/>
      <c r="IU119"/>
    </row>
    <row r="120" spans="1:255" ht="15" customHeight="1" x14ac:dyDescent="0.35">
      <c r="A120" s="7"/>
      <c r="B120" s="41"/>
      <c r="C120" s="9"/>
      <c r="D120" s="5"/>
      <c r="E120" s="6"/>
      <c r="F120" s="6"/>
      <c r="G120" s="6"/>
      <c r="H120" s="6"/>
      <c r="I120" s="6"/>
      <c r="J120" s="84"/>
      <c r="IT120"/>
      <c r="IU120"/>
    </row>
    <row r="121" spans="1:255" ht="15" customHeight="1" x14ac:dyDescent="0.35">
      <c r="A121" s="7"/>
      <c r="B121" s="41" t="s">
        <v>62</v>
      </c>
      <c r="C121" s="9"/>
      <c r="D121" s="5"/>
      <c r="E121" s="6"/>
      <c r="F121" s="6"/>
      <c r="G121" s="6"/>
      <c r="H121" s="6"/>
      <c r="I121" s="6"/>
      <c r="J121" s="84"/>
      <c r="IT121"/>
      <c r="IU121"/>
    </row>
    <row r="122" spans="1:255" ht="15" customHeight="1" x14ac:dyDescent="0.35">
      <c r="A122" s="7"/>
      <c r="B122" s="41" t="s">
        <v>59</v>
      </c>
      <c r="C122" s="9"/>
      <c r="D122" s="5"/>
      <c r="E122" s="6"/>
      <c r="F122" s="6"/>
      <c r="G122" s="6"/>
      <c r="H122" s="6"/>
      <c r="I122" s="6"/>
      <c r="J122" s="84"/>
      <c r="IT122"/>
      <c r="IU122"/>
    </row>
    <row r="123" spans="1:255" ht="16" customHeight="1" thickBot="1" x14ac:dyDescent="0.4">
      <c r="A123" s="21"/>
      <c r="B123" s="53"/>
      <c r="C123" s="21"/>
      <c r="D123" s="5"/>
      <c r="E123" s="6"/>
      <c r="F123" s="6"/>
      <c r="G123" s="6"/>
      <c r="H123" s="6"/>
      <c r="I123" s="6"/>
      <c r="J123" s="84"/>
      <c r="IT123"/>
      <c r="IU123"/>
    </row>
    <row r="124" spans="1:255" ht="15" customHeight="1" x14ac:dyDescent="0.35">
      <c r="A124" s="57"/>
      <c r="B124" s="87"/>
      <c r="C124" s="58"/>
      <c r="D124" s="19"/>
      <c r="E124" s="6"/>
      <c r="F124" s="6"/>
      <c r="G124" s="6"/>
      <c r="H124" s="6"/>
      <c r="I124" s="6"/>
      <c r="J124" s="84"/>
      <c r="IT124"/>
      <c r="IU124"/>
    </row>
    <row r="125" spans="1:255" ht="15" customHeight="1" x14ac:dyDescent="0.35">
      <c r="A125" s="13"/>
      <c r="B125" s="47"/>
      <c r="C125" s="46"/>
      <c r="D125" s="19"/>
      <c r="E125" s="6"/>
      <c r="F125" s="6"/>
      <c r="G125" s="6"/>
      <c r="H125" s="6"/>
      <c r="I125" s="6"/>
      <c r="J125" s="84"/>
      <c r="IT125"/>
      <c r="IU125"/>
    </row>
    <row r="126" spans="1:255" ht="15" customHeight="1" x14ac:dyDescent="0.35">
      <c r="A126" s="13"/>
      <c r="B126" s="47"/>
      <c r="C126" s="46"/>
      <c r="D126" s="19"/>
      <c r="E126" s="6"/>
      <c r="F126" s="6"/>
      <c r="G126" s="6"/>
      <c r="H126" s="6"/>
      <c r="I126" s="6"/>
      <c r="J126" s="84"/>
      <c r="IT126"/>
      <c r="IU126"/>
    </row>
    <row r="127" spans="1:255" ht="15" customHeight="1" x14ac:dyDescent="0.35">
      <c r="A127" s="13"/>
      <c r="B127" s="47" t="s">
        <v>49</v>
      </c>
      <c r="C127" s="46"/>
      <c r="D127" s="19"/>
      <c r="E127" s="6"/>
      <c r="F127" s="6"/>
      <c r="G127" s="6"/>
      <c r="H127" s="6"/>
      <c r="I127" s="6"/>
      <c r="J127" s="84"/>
      <c r="IT127"/>
      <c r="IU127"/>
    </row>
    <row r="128" spans="1:255" ht="15" customHeight="1" x14ac:dyDescent="0.35">
      <c r="A128" s="13"/>
      <c r="B128" s="47" t="s">
        <v>42</v>
      </c>
      <c r="C128" s="34" t="s">
        <v>7</v>
      </c>
      <c r="D128" s="19"/>
      <c r="E128" s="11"/>
      <c r="F128" s="6"/>
      <c r="G128" s="6"/>
      <c r="H128" s="6"/>
      <c r="I128" s="6"/>
      <c r="J128" s="84"/>
      <c r="IT128"/>
      <c r="IU128"/>
    </row>
    <row r="129" spans="1:255" ht="15" customHeight="1" x14ac:dyDescent="0.35">
      <c r="A129" s="13"/>
      <c r="B129" s="47" t="s">
        <v>58</v>
      </c>
      <c r="C129" s="48" t="s">
        <v>13</v>
      </c>
      <c r="D129" s="36"/>
      <c r="E129" s="14">
        <v>0</v>
      </c>
      <c r="F129" s="19"/>
      <c r="G129" s="6"/>
      <c r="H129" s="6"/>
      <c r="I129" s="6"/>
      <c r="J129" s="84"/>
      <c r="IT129"/>
      <c r="IU129"/>
    </row>
    <row r="130" spans="1:255" ht="15" customHeight="1" x14ac:dyDescent="0.35">
      <c r="A130" s="13"/>
      <c r="B130" s="47"/>
      <c r="C130" s="48" t="s">
        <v>10</v>
      </c>
      <c r="D130" s="36"/>
      <c r="E130" s="14">
        <v>0</v>
      </c>
      <c r="F130" s="19"/>
      <c r="G130" s="6"/>
      <c r="H130" s="6"/>
      <c r="I130" s="6"/>
      <c r="J130" s="84"/>
      <c r="IT130"/>
      <c r="IU130"/>
    </row>
    <row r="131" spans="1:255" ht="15" customHeight="1" x14ac:dyDescent="0.35">
      <c r="A131" s="13" t="s">
        <v>27</v>
      </c>
      <c r="B131" s="41" t="s">
        <v>62</v>
      </c>
      <c r="C131" s="48" t="s">
        <v>14</v>
      </c>
      <c r="D131" s="36"/>
      <c r="E131" s="14">
        <v>0</v>
      </c>
      <c r="F131" s="19"/>
      <c r="G131" s="6"/>
      <c r="H131" s="6"/>
      <c r="I131" s="6"/>
      <c r="J131" s="84"/>
      <c r="IT131"/>
      <c r="IU131"/>
    </row>
    <row r="132" spans="1:255" ht="15" customHeight="1" x14ac:dyDescent="0.35">
      <c r="A132" s="13"/>
      <c r="B132" s="47" t="s">
        <v>29</v>
      </c>
      <c r="C132" s="50" t="s">
        <v>15</v>
      </c>
      <c r="D132" s="36"/>
      <c r="E132" s="14">
        <v>0</v>
      </c>
      <c r="F132" s="19"/>
      <c r="G132" s="11"/>
      <c r="H132" s="6"/>
      <c r="I132" s="6"/>
      <c r="J132" s="84"/>
      <c r="IT132"/>
      <c r="IU132"/>
    </row>
    <row r="133" spans="1:255" ht="15" customHeight="1" x14ac:dyDescent="0.35">
      <c r="A133" s="13"/>
      <c r="B133" s="47"/>
      <c r="C133" s="46"/>
      <c r="D133" s="19"/>
      <c r="E133" s="16"/>
      <c r="F133" s="17"/>
      <c r="G133" s="56">
        <f>SUM(E129:E132)</f>
        <v>0</v>
      </c>
      <c r="H133" s="19"/>
      <c r="I133" s="80" t="s">
        <v>28</v>
      </c>
      <c r="J133" s="39">
        <f>G133*2</f>
        <v>0</v>
      </c>
      <c r="IT133"/>
      <c r="IU133"/>
    </row>
    <row r="134" spans="1:255" ht="15" customHeight="1" x14ac:dyDescent="0.35">
      <c r="A134" s="13"/>
      <c r="B134" s="49"/>
      <c r="C134" s="46"/>
      <c r="D134" s="19"/>
      <c r="E134" s="6"/>
      <c r="F134" s="6"/>
      <c r="G134" s="16"/>
      <c r="H134" s="6"/>
      <c r="I134" s="6"/>
      <c r="J134" s="84"/>
      <c r="IT134"/>
      <c r="IU134"/>
    </row>
    <row r="135" spans="1:255" ht="15" customHeight="1" x14ac:dyDescent="0.35">
      <c r="A135" s="13"/>
      <c r="B135" s="47"/>
      <c r="C135" s="46"/>
      <c r="D135" s="19"/>
      <c r="E135" s="6"/>
      <c r="F135" s="6"/>
      <c r="G135" s="6"/>
      <c r="H135" s="6"/>
      <c r="I135" s="6"/>
      <c r="J135" s="84"/>
      <c r="IT135"/>
      <c r="IU135"/>
    </row>
    <row r="136" spans="1:255" ht="15" customHeight="1" x14ac:dyDescent="0.35">
      <c r="A136" s="13"/>
      <c r="B136" s="47"/>
      <c r="C136" s="46"/>
      <c r="D136" s="19"/>
      <c r="E136" s="6"/>
      <c r="F136" s="6"/>
      <c r="G136" s="6"/>
      <c r="H136" s="6"/>
      <c r="I136" s="6"/>
      <c r="J136" s="84"/>
      <c r="IT136"/>
      <c r="IU136"/>
    </row>
    <row r="137" spans="1:255" ht="15" customHeight="1" x14ac:dyDescent="0.35">
      <c r="A137" s="59"/>
      <c r="B137" s="49"/>
      <c r="C137" s="60"/>
      <c r="D137" s="19"/>
      <c r="E137" s="6"/>
      <c r="F137" s="6"/>
      <c r="G137" s="6"/>
      <c r="H137" s="6"/>
      <c r="I137" s="6"/>
      <c r="J137" s="84"/>
      <c r="IT137"/>
      <c r="IU137"/>
    </row>
    <row r="138" spans="1:255" ht="15" customHeight="1" thickBot="1" x14ac:dyDescent="0.4">
      <c r="A138" s="51"/>
      <c r="B138" s="61"/>
      <c r="C138" s="62"/>
      <c r="D138" s="19"/>
      <c r="E138" s="6"/>
      <c r="F138" s="6"/>
      <c r="G138" s="6"/>
      <c r="H138" s="6"/>
      <c r="I138" s="6"/>
      <c r="J138" s="84"/>
      <c r="IT138"/>
      <c r="IU138"/>
    </row>
    <row r="139" spans="1:255" ht="15" customHeight="1" x14ac:dyDescent="0.35">
      <c r="A139" s="35"/>
      <c r="B139" s="86"/>
      <c r="C139" s="26"/>
      <c r="D139" s="5"/>
      <c r="E139" s="6"/>
      <c r="F139" s="6"/>
      <c r="G139" s="6"/>
      <c r="H139" s="6"/>
      <c r="I139" s="6"/>
      <c r="J139" s="84"/>
    </row>
    <row r="140" spans="1:255" ht="15" customHeight="1" x14ac:dyDescent="0.35">
      <c r="A140" s="7"/>
      <c r="B140" s="41"/>
      <c r="C140" s="9"/>
      <c r="D140" s="5"/>
      <c r="E140" s="6"/>
      <c r="F140" s="6"/>
      <c r="G140" s="6"/>
      <c r="H140" s="6"/>
      <c r="I140" s="6"/>
      <c r="J140" s="84"/>
    </row>
    <row r="141" spans="1:255" ht="15" customHeight="1" x14ac:dyDescent="0.35">
      <c r="A141" s="7"/>
      <c r="B141" s="41"/>
      <c r="C141" s="9"/>
      <c r="D141" s="5"/>
      <c r="E141" s="6"/>
      <c r="F141" s="6"/>
      <c r="G141" s="6"/>
      <c r="H141" s="6"/>
      <c r="I141" s="6"/>
      <c r="J141" s="84"/>
    </row>
    <row r="142" spans="1:255" ht="15" customHeight="1" x14ac:dyDescent="0.35">
      <c r="A142" s="7"/>
      <c r="B142" s="41" t="s">
        <v>55</v>
      </c>
      <c r="C142" s="9"/>
      <c r="D142" s="5"/>
      <c r="E142" s="6"/>
      <c r="F142" s="6"/>
      <c r="G142" s="6"/>
      <c r="H142" s="6"/>
      <c r="I142" s="6"/>
      <c r="J142" s="84"/>
    </row>
    <row r="143" spans="1:255" ht="15" customHeight="1" x14ac:dyDescent="0.35">
      <c r="A143" s="7"/>
      <c r="B143" s="41" t="s">
        <v>42</v>
      </c>
      <c r="C143" s="10" t="s">
        <v>7</v>
      </c>
      <c r="D143" s="5"/>
      <c r="E143" s="6"/>
      <c r="F143" s="6"/>
      <c r="G143" s="6"/>
      <c r="H143" s="6"/>
      <c r="I143" s="6"/>
      <c r="J143" s="84"/>
    </row>
    <row r="144" spans="1:255" ht="15" customHeight="1" x14ac:dyDescent="0.35">
      <c r="A144" s="7"/>
      <c r="B144" s="41"/>
      <c r="C144" s="12" t="s">
        <v>13</v>
      </c>
      <c r="D144" s="5"/>
      <c r="E144" s="65">
        <v>0</v>
      </c>
      <c r="F144" s="19"/>
      <c r="G144" s="6"/>
      <c r="H144" s="6"/>
      <c r="I144" s="6"/>
      <c r="J144" s="84"/>
    </row>
    <row r="145" spans="1:10" ht="15" customHeight="1" x14ac:dyDescent="0.35">
      <c r="A145" s="7"/>
      <c r="B145" s="41" t="s">
        <v>62</v>
      </c>
      <c r="C145" s="12" t="s">
        <v>10</v>
      </c>
      <c r="D145" s="5"/>
      <c r="E145" s="65">
        <v>0</v>
      </c>
      <c r="F145" s="19"/>
      <c r="G145" s="6"/>
      <c r="H145" s="6"/>
      <c r="I145" s="6"/>
      <c r="J145" s="84"/>
    </row>
    <row r="146" spans="1:10" ht="15" customHeight="1" x14ac:dyDescent="0.35">
      <c r="A146" s="7"/>
      <c r="B146" s="42" t="s">
        <v>30</v>
      </c>
      <c r="C146" s="12" t="s">
        <v>14</v>
      </c>
      <c r="D146" s="5"/>
      <c r="E146" s="65">
        <v>0</v>
      </c>
      <c r="F146" s="19"/>
      <c r="G146" s="6"/>
      <c r="H146" s="6"/>
      <c r="I146" s="6"/>
      <c r="J146" s="84"/>
    </row>
    <row r="147" spans="1:10" ht="15" customHeight="1" x14ac:dyDescent="0.35">
      <c r="A147" s="7"/>
      <c r="B147" s="41"/>
      <c r="C147" s="24" t="s">
        <v>15</v>
      </c>
      <c r="D147" s="5"/>
      <c r="E147" s="65">
        <v>0</v>
      </c>
      <c r="F147" s="19"/>
      <c r="G147" s="11"/>
      <c r="H147" s="6"/>
      <c r="I147" s="6"/>
      <c r="J147" s="84"/>
    </row>
    <row r="148" spans="1:10" ht="15" customHeight="1" x14ac:dyDescent="0.35">
      <c r="A148" s="7"/>
      <c r="B148" s="41"/>
      <c r="C148" s="9"/>
      <c r="D148" s="5"/>
      <c r="E148" s="16"/>
      <c r="F148" s="17"/>
      <c r="G148" s="66">
        <f>SUM(E144:E147)</f>
        <v>0</v>
      </c>
      <c r="H148" s="19"/>
      <c r="I148" s="80" t="s">
        <v>22</v>
      </c>
      <c r="J148" s="39">
        <f>G148*2</f>
        <v>0</v>
      </c>
    </row>
    <row r="149" spans="1:10" ht="15" customHeight="1" x14ac:dyDescent="0.35">
      <c r="A149" s="7"/>
      <c r="B149" s="41"/>
      <c r="C149" s="9"/>
      <c r="D149" s="5"/>
      <c r="E149" s="6"/>
      <c r="F149" s="6"/>
      <c r="G149" s="6"/>
      <c r="H149" s="6"/>
      <c r="I149" s="6"/>
      <c r="J149" s="84"/>
    </row>
    <row r="150" spans="1:10" ht="15" customHeight="1" x14ac:dyDescent="0.35">
      <c r="A150" s="7"/>
      <c r="B150" s="41"/>
      <c r="C150" s="9"/>
      <c r="D150" s="5"/>
      <c r="E150" s="6"/>
      <c r="F150" s="6"/>
      <c r="G150" s="6"/>
      <c r="H150" s="6"/>
      <c r="I150" s="6"/>
      <c r="J150" s="84"/>
    </row>
    <row r="151" spans="1:10" ht="15" customHeight="1" x14ac:dyDescent="0.35">
      <c r="A151" s="7"/>
      <c r="B151" s="41"/>
      <c r="C151" s="9"/>
      <c r="D151" s="5"/>
      <c r="E151" s="6"/>
      <c r="F151" s="6"/>
      <c r="G151" s="6"/>
      <c r="H151" s="6"/>
      <c r="I151" s="6"/>
      <c r="J151" s="84"/>
    </row>
    <row r="152" spans="1:10" ht="15" customHeight="1" x14ac:dyDescent="0.35">
      <c r="A152" s="7"/>
      <c r="B152" s="9"/>
      <c r="C152" s="9"/>
      <c r="D152" s="5"/>
      <c r="E152" s="6"/>
      <c r="F152" s="6"/>
      <c r="G152" s="6"/>
      <c r="H152" s="6"/>
      <c r="I152" s="6"/>
      <c r="J152" s="84"/>
    </row>
    <row r="153" spans="1:10" ht="15" customHeight="1" thickBot="1" x14ac:dyDescent="0.4">
      <c r="A153" s="21"/>
      <c r="B153" s="23"/>
      <c r="C153" s="23"/>
      <c r="D153" s="5"/>
      <c r="E153" s="6"/>
      <c r="F153" s="6"/>
      <c r="G153" s="6"/>
      <c r="H153" s="6"/>
      <c r="I153" s="6"/>
      <c r="J153" s="84"/>
    </row>
    <row r="154" spans="1:10" ht="15" customHeight="1" x14ac:dyDescent="0.35">
      <c r="A154" s="2"/>
      <c r="B154" s="52"/>
      <c r="C154" s="4"/>
      <c r="D154" s="5"/>
      <c r="E154" s="6"/>
      <c r="F154" s="6"/>
      <c r="G154" s="6"/>
      <c r="H154" s="6"/>
      <c r="I154" s="6"/>
      <c r="J154" s="84"/>
    </row>
    <row r="155" spans="1:10" ht="15" customHeight="1" x14ac:dyDescent="0.35">
      <c r="A155" s="7"/>
      <c r="B155" s="41"/>
      <c r="C155" s="9"/>
      <c r="D155" s="5"/>
      <c r="E155" s="6"/>
      <c r="F155" s="6"/>
      <c r="G155" s="6"/>
      <c r="H155" s="6"/>
      <c r="I155" s="6"/>
      <c r="J155" s="84"/>
    </row>
    <row r="156" spans="1:10" ht="15" customHeight="1" x14ac:dyDescent="0.35">
      <c r="A156" s="7"/>
      <c r="B156" s="41"/>
      <c r="C156" s="9"/>
      <c r="D156" s="5"/>
      <c r="E156" s="6"/>
      <c r="F156" s="6"/>
      <c r="G156" s="6"/>
      <c r="H156" s="6"/>
      <c r="I156" s="6"/>
      <c r="J156" s="84"/>
    </row>
    <row r="157" spans="1:10" ht="15" customHeight="1" x14ac:dyDescent="0.35">
      <c r="A157" s="7"/>
      <c r="B157" s="41"/>
      <c r="C157" s="9"/>
      <c r="D157" s="5"/>
      <c r="E157" s="6"/>
      <c r="F157" s="6"/>
      <c r="G157" s="6"/>
      <c r="H157" s="6"/>
      <c r="I157" s="6"/>
      <c r="J157" s="84"/>
    </row>
    <row r="158" spans="1:10" ht="15" customHeight="1" x14ac:dyDescent="0.35">
      <c r="A158" s="7"/>
      <c r="B158" s="41" t="s">
        <v>56</v>
      </c>
      <c r="C158" s="10" t="s">
        <v>7</v>
      </c>
      <c r="D158" s="5"/>
      <c r="E158" s="6"/>
      <c r="F158" s="6"/>
      <c r="G158" s="6"/>
      <c r="H158" s="6"/>
      <c r="I158" s="6"/>
      <c r="J158" s="84"/>
    </row>
    <row r="159" spans="1:10" ht="15" customHeight="1" x14ac:dyDescent="0.35">
      <c r="A159" s="7"/>
      <c r="B159" s="41" t="s">
        <v>57</v>
      </c>
      <c r="C159" s="12" t="s">
        <v>13</v>
      </c>
      <c r="D159" s="5"/>
      <c r="E159" s="65">
        <v>0</v>
      </c>
      <c r="F159" s="19"/>
      <c r="G159" s="6"/>
      <c r="H159" s="6"/>
      <c r="I159" s="6"/>
      <c r="J159" s="84"/>
    </row>
    <row r="160" spans="1:10" ht="15" customHeight="1" x14ac:dyDescent="0.35">
      <c r="A160" s="7"/>
      <c r="B160" s="41" t="s">
        <v>42</v>
      </c>
      <c r="C160" s="12" t="s">
        <v>10</v>
      </c>
      <c r="D160" s="5"/>
      <c r="E160" s="65">
        <v>0</v>
      </c>
      <c r="F160" s="19"/>
      <c r="G160" s="6"/>
      <c r="H160" s="6"/>
      <c r="I160" s="6"/>
      <c r="J160" s="84"/>
    </row>
    <row r="161" spans="1:10" ht="15" customHeight="1" x14ac:dyDescent="0.35">
      <c r="A161" s="7"/>
      <c r="B161" s="41"/>
      <c r="C161" s="12" t="s">
        <v>14</v>
      </c>
      <c r="D161" s="5"/>
      <c r="E161" s="65">
        <v>0</v>
      </c>
      <c r="F161" s="19"/>
      <c r="G161" s="6"/>
      <c r="H161" s="6"/>
      <c r="I161" s="6"/>
      <c r="J161" s="84"/>
    </row>
    <row r="162" spans="1:10" ht="15" customHeight="1" x14ac:dyDescent="0.35">
      <c r="A162" s="7"/>
      <c r="B162" s="41"/>
      <c r="C162" s="24" t="s">
        <v>15</v>
      </c>
      <c r="D162" s="5"/>
      <c r="E162" s="65">
        <v>0</v>
      </c>
      <c r="F162" s="19"/>
      <c r="G162" s="11"/>
      <c r="H162" s="6"/>
      <c r="I162" s="6"/>
      <c r="J162" s="84"/>
    </row>
    <row r="163" spans="1:10" ht="15" customHeight="1" x14ac:dyDescent="0.35">
      <c r="A163" s="7"/>
      <c r="B163" s="41"/>
      <c r="C163" s="9"/>
      <c r="D163" s="5"/>
      <c r="E163" s="16"/>
      <c r="F163" s="17"/>
      <c r="G163" s="66">
        <f>SUM(E159:E162)</f>
        <v>0</v>
      </c>
      <c r="H163" s="19"/>
      <c r="I163" s="80" t="s">
        <v>22</v>
      </c>
      <c r="J163" s="39">
        <f>G163*2</f>
        <v>0</v>
      </c>
    </row>
    <row r="164" spans="1:10" ht="15" customHeight="1" x14ac:dyDescent="0.35">
      <c r="A164" s="7"/>
      <c r="B164" s="41"/>
      <c r="C164" s="9"/>
      <c r="D164" s="5"/>
      <c r="E164" s="6"/>
      <c r="F164" s="6"/>
      <c r="G164" s="6"/>
      <c r="H164" s="6"/>
      <c r="I164" s="6"/>
      <c r="J164" s="84"/>
    </row>
    <row r="165" spans="1:10" ht="15" customHeight="1" x14ac:dyDescent="0.35">
      <c r="A165" s="7"/>
      <c r="B165" s="41"/>
      <c r="C165" s="9"/>
      <c r="D165" s="5"/>
      <c r="E165" s="6"/>
      <c r="F165" s="6"/>
      <c r="G165" s="6"/>
      <c r="H165" s="6"/>
      <c r="I165" s="6"/>
      <c r="J165" s="84"/>
    </row>
    <row r="166" spans="1:10" ht="15" customHeight="1" x14ac:dyDescent="0.35">
      <c r="A166" s="7"/>
      <c r="B166" s="41"/>
      <c r="C166" s="9"/>
      <c r="D166" s="5"/>
      <c r="E166" s="6"/>
      <c r="F166" s="6"/>
      <c r="G166" s="6"/>
      <c r="H166" s="6"/>
      <c r="I166" s="6"/>
      <c r="J166" s="84"/>
    </row>
    <row r="167" spans="1:10" ht="15" customHeight="1" x14ac:dyDescent="0.35">
      <c r="A167" s="7"/>
      <c r="B167" s="9"/>
      <c r="C167" s="9"/>
      <c r="D167" s="5"/>
      <c r="E167" s="6"/>
      <c r="F167" s="6"/>
      <c r="G167" s="6"/>
      <c r="H167" s="6"/>
      <c r="I167" s="6"/>
      <c r="J167" s="84"/>
    </row>
    <row r="168" spans="1:10" ht="15" customHeight="1" thickBot="1" x14ac:dyDescent="0.4">
      <c r="A168" s="21"/>
      <c r="B168" s="23"/>
      <c r="C168" s="23"/>
      <c r="D168" s="5"/>
      <c r="E168" s="6"/>
      <c r="F168" s="6"/>
      <c r="G168" s="6"/>
      <c r="H168" s="6"/>
      <c r="I168" s="6"/>
      <c r="J168" s="84"/>
    </row>
    <row r="169" spans="1:10" ht="15" customHeight="1" x14ac:dyDescent="0.35">
      <c r="A169" s="2"/>
      <c r="B169" s="52"/>
      <c r="C169" s="4"/>
      <c r="D169" s="5"/>
      <c r="E169" s="6"/>
      <c r="F169" s="6"/>
      <c r="G169" s="6"/>
      <c r="H169" s="6"/>
      <c r="I169" s="6"/>
      <c r="J169" s="84"/>
    </row>
    <row r="170" spans="1:10" ht="15" customHeight="1" x14ac:dyDescent="0.35">
      <c r="A170" s="7"/>
      <c r="B170" s="41"/>
      <c r="C170" s="9"/>
      <c r="D170" s="5"/>
      <c r="E170" s="6"/>
      <c r="F170" s="6"/>
      <c r="G170" s="6"/>
      <c r="H170" s="6"/>
      <c r="I170" s="6"/>
      <c r="J170" s="84"/>
    </row>
    <row r="171" spans="1:10" ht="15" customHeight="1" x14ac:dyDescent="0.35">
      <c r="A171" s="7"/>
      <c r="B171" s="41"/>
      <c r="C171" s="9"/>
      <c r="D171" s="5"/>
      <c r="E171" s="6"/>
      <c r="F171" s="6"/>
      <c r="G171" s="6"/>
      <c r="H171" s="6"/>
      <c r="I171" s="6"/>
      <c r="J171" s="84"/>
    </row>
    <row r="172" spans="1:10" ht="15" customHeight="1" x14ac:dyDescent="0.35">
      <c r="A172" s="7"/>
      <c r="B172" s="41" t="s">
        <v>55</v>
      </c>
      <c r="C172" s="9"/>
      <c r="D172" s="5"/>
      <c r="E172" s="6"/>
      <c r="F172" s="6"/>
      <c r="G172" s="6"/>
      <c r="H172" s="6"/>
      <c r="I172" s="6"/>
      <c r="J172" s="84"/>
    </row>
    <row r="173" spans="1:10" ht="15" customHeight="1" x14ac:dyDescent="0.35">
      <c r="A173" s="7"/>
      <c r="B173" s="41" t="s">
        <v>42</v>
      </c>
      <c r="C173" s="10" t="s">
        <v>7</v>
      </c>
      <c r="D173" s="5"/>
      <c r="E173" s="11"/>
      <c r="F173" s="6"/>
      <c r="G173" s="6"/>
      <c r="H173" s="6"/>
      <c r="I173" s="6"/>
      <c r="J173" s="84"/>
    </row>
    <row r="174" spans="1:10" ht="15" customHeight="1" x14ac:dyDescent="0.35">
      <c r="A174" s="7"/>
      <c r="B174" s="41"/>
      <c r="C174" s="12" t="s">
        <v>13</v>
      </c>
      <c r="D174" s="13"/>
      <c r="E174" s="65">
        <v>0</v>
      </c>
      <c r="F174" s="19"/>
      <c r="G174" s="6"/>
      <c r="H174" s="6"/>
      <c r="I174" s="6"/>
      <c r="J174" s="84"/>
    </row>
    <row r="175" spans="1:10" ht="15" customHeight="1" x14ac:dyDescent="0.35">
      <c r="A175" s="7"/>
      <c r="B175" s="41"/>
      <c r="C175" s="12" t="s">
        <v>10</v>
      </c>
      <c r="D175" s="13"/>
      <c r="E175" s="65">
        <v>0</v>
      </c>
      <c r="F175" s="19"/>
      <c r="G175" s="6"/>
      <c r="H175" s="6"/>
      <c r="I175" s="6"/>
      <c r="J175" s="84"/>
    </row>
    <row r="176" spans="1:10" ht="15" customHeight="1" x14ac:dyDescent="0.35">
      <c r="A176" s="7"/>
      <c r="B176" s="41"/>
      <c r="C176" s="12" t="s">
        <v>14</v>
      </c>
      <c r="D176" s="13"/>
      <c r="E176" s="65">
        <v>0</v>
      </c>
      <c r="F176" s="19"/>
      <c r="G176" s="6"/>
      <c r="H176" s="6"/>
      <c r="I176" s="6"/>
      <c r="J176" s="84"/>
    </row>
    <row r="177" spans="1:10" ht="15" customHeight="1" x14ac:dyDescent="0.35">
      <c r="A177" s="7"/>
      <c r="B177" s="41"/>
      <c r="C177" s="24" t="s">
        <v>15</v>
      </c>
      <c r="D177" s="13"/>
      <c r="E177" s="65">
        <v>0</v>
      </c>
      <c r="F177" s="19"/>
      <c r="G177" s="11"/>
      <c r="H177" s="6"/>
      <c r="I177" s="6"/>
      <c r="J177" s="84"/>
    </row>
    <row r="178" spans="1:10" ht="15" customHeight="1" x14ac:dyDescent="0.35">
      <c r="A178" s="7"/>
      <c r="B178" s="41"/>
      <c r="C178" s="9"/>
      <c r="D178" s="5"/>
      <c r="E178" s="16"/>
      <c r="F178" s="17"/>
      <c r="G178" s="66">
        <f>SUM(E174:E177)</f>
        <v>0</v>
      </c>
      <c r="H178" s="19"/>
      <c r="I178" s="80" t="s">
        <v>22</v>
      </c>
      <c r="J178" s="39">
        <f>G178*2</f>
        <v>0</v>
      </c>
    </row>
    <row r="179" spans="1:10" ht="15" customHeight="1" x14ac:dyDescent="0.35">
      <c r="A179" s="7"/>
      <c r="B179" s="41" t="s">
        <v>62</v>
      </c>
      <c r="C179" s="9"/>
      <c r="D179" s="5"/>
      <c r="E179" s="6"/>
      <c r="F179" s="6"/>
      <c r="G179" s="16"/>
      <c r="H179" s="6"/>
      <c r="I179" s="6"/>
      <c r="J179" s="84"/>
    </row>
    <row r="180" spans="1:10" ht="15" customHeight="1" x14ac:dyDescent="0.35">
      <c r="A180" s="7"/>
      <c r="B180" s="42" t="s">
        <v>76</v>
      </c>
      <c r="C180" s="9"/>
      <c r="D180" s="5"/>
      <c r="E180" s="6"/>
      <c r="F180" s="6"/>
      <c r="G180" s="6"/>
      <c r="H180" s="6"/>
      <c r="I180" s="6"/>
      <c r="J180" s="84"/>
    </row>
    <row r="181" spans="1:10" ht="15" customHeight="1" x14ac:dyDescent="0.35">
      <c r="A181" s="7"/>
      <c r="B181" s="41"/>
      <c r="C181" s="9"/>
      <c r="D181" s="5"/>
      <c r="E181" s="6"/>
      <c r="F181" s="6"/>
      <c r="G181" s="6"/>
      <c r="H181" s="6"/>
      <c r="I181" s="6"/>
      <c r="J181" s="84"/>
    </row>
    <row r="182" spans="1:10" ht="15" customHeight="1" thickBot="1" x14ac:dyDescent="0.4">
      <c r="A182" s="7"/>
      <c r="B182" s="9"/>
      <c r="C182" s="9"/>
      <c r="D182" s="5"/>
      <c r="E182" s="6"/>
      <c r="F182" s="6"/>
      <c r="G182" s="6"/>
      <c r="H182" s="6"/>
      <c r="I182" s="6"/>
      <c r="J182" s="84"/>
    </row>
    <row r="183" spans="1:10" ht="15" customHeight="1" x14ac:dyDescent="0.35">
      <c r="A183" s="2"/>
      <c r="B183" s="52"/>
      <c r="C183" s="4"/>
      <c r="D183" s="5"/>
      <c r="E183" s="6"/>
      <c r="F183" s="6"/>
      <c r="G183" s="6"/>
      <c r="H183" s="6"/>
      <c r="I183" s="6"/>
      <c r="J183" s="84"/>
    </row>
    <row r="184" spans="1:10" ht="15" customHeight="1" x14ac:dyDescent="0.35">
      <c r="A184" s="7"/>
      <c r="B184" s="41"/>
      <c r="C184" s="9"/>
      <c r="D184" s="5"/>
      <c r="E184" s="6"/>
      <c r="F184" s="6"/>
      <c r="G184" s="6"/>
      <c r="H184" s="6"/>
      <c r="I184" s="6"/>
      <c r="J184" s="84"/>
    </row>
    <row r="185" spans="1:10" ht="15" customHeight="1" x14ac:dyDescent="0.35">
      <c r="A185" s="7"/>
      <c r="B185" s="41"/>
      <c r="C185" s="9"/>
      <c r="D185" s="5"/>
      <c r="E185" s="6"/>
      <c r="F185" s="6"/>
      <c r="G185" s="6"/>
      <c r="H185" s="6"/>
      <c r="I185" s="6"/>
      <c r="J185" s="84"/>
    </row>
    <row r="186" spans="1:10" ht="15" customHeight="1" x14ac:dyDescent="0.35">
      <c r="A186" s="7"/>
      <c r="B186" s="41"/>
      <c r="C186" s="9"/>
      <c r="D186" s="5"/>
      <c r="E186" s="6"/>
      <c r="F186" s="6"/>
      <c r="G186" s="6"/>
      <c r="H186" s="6"/>
      <c r="I186" s="6"/>
      <c r="J186" s="84"/>
    </row>
    <row r="187" spans="1:10" ht="15" customHeight="1" x14ac:dyDescent="0.35">
      <c r="A187" s="7"/>
      <c r="B187" s="41" t="s">
        <v>52</v>
      </c>
      <c r="C187" s="10" t="s">
        <v>7</v>
      </c>
      <c r="D187" s="5"/>
      <c r="E187" s="6"/>
      <c r="F187" s="6"/>
      <c r="G187" s="6"/>
      <c r="H187" s="6"/>
      <c r="I187" s="6"/>
      <c r="J187" s="84"/>
    </row>
    <row r="188" spans="1:10" ht="15" customHeight="1" x14ac:dyDescent="0.35">
      <c r="A188" s="7"/>
      <c r="B188" s="41" t="s">
        <v>53</v>
      </c>
      <c r="C188" s="12" t="s">
        <v>13</v>
      </c>
      <c r="D188" s="5"/>
      <c r="E188" s="65">
        <v>0</v>
      </c>
      <c r="F188" s="19"/>
      <c r="G188" s="6"/>
      <c r="H188" s="6"/>
      <c r="I188" s="6"/>
      <c r="J188" s="84"/>
    </row>
    <row r="189" spans="1:10" ht="15" customHeight="1" x14ac:dyDescent="0.35">
      <c r="A189" s="7"/>
      <c r="B189" s="41" t="s">
        <v>54</v>
      </c>
      <c r="C189" s="12" t="s">
        <v>10</v>
      </c>
      <c r="D189" s="5"/>
      <c r="E189" s="65">
        <v>0</v>
      </c>
      <c r="F189" s="19"/>
      <c r="G189" s="6"/>
      <c r="H189" s="6"/>
      <c r="I189" s="6"/>
      <c r="J189" s="84"/>
    </row>
    <row r="190" spans="1:10" ht="15" customHeight="1" x14ac:dyDescent="0.35">
      <c r="A190" s="7"/>
      <c r="B190" s="41"/>
      <c r="C190" s="12" t="s">
        <v>14</v>
      </c>
      <c r="D190" s="5"/>
      <c r="E190" s="65">
        <v>0</v>
      </c>
      <c r="F190" s="19"/>
      <c r="G190" s="6"/>
      <c r="H190" s="6"/>
      <c r="I190" s="6"/>
      <c r="J190" s="84"/>
    </row>
    <row r="191" spans="1:10" ht="15" customHeight="1" x14ac:dyDescent="0.35">
      <c r="A191" s="7"/>
      <c r="B191" s="41"/>
      <c r="C191" s="24" t="s">
        <v>15</v>
      </c>
      <c r="D191" s="5"/>
      <c r="E191" s="65">
        <v>0</v>
      </c>
      <c r="F191" s="19"/>
      <c r="G191" s="11"/>
      <c r="H191" s="6"/>
      <c r="I191" s="6"/>
      <c r="J191" s="84"/>
    </row>
    <row r="192" spans="1:10" ht="15" customHeight="1" x14ac:dyDescent="0.35">
      <c r="A192" s="7"/>
      <c r="B192" s="41"/>
      <c r="C192" s="9"/>
      <c r="D192" s="5"/>
      <c r="E192" s="16"/>
      <c r="F192" s="17"/>
      <c r="G192" s="66">
        <f>SUM(E188:E191)</f>
        <v>0</v>
      </c>
      <c r="H192" s="19"/>
      <c r="I192" s="80" t="s">
        <v>24</v>
      </c>
      <c r="J192" s="39">
        <f>G192*1.5</f>
        <v>0</v>
      </c>
    </row>
    <row r="193" spans="1:10" ht="15" customHeight="1" x14ac:dyDescent="0.35">
      <c r="A193" s="7"/>
      <c r="B193" s="41"/>
      <c r="C193" s="9"/>
      <c r="D193" s="5"/>
      <c r="E193" s="6"/>
      <c r="F193" s="6"/>
      <c r="G193" s="6"/>
      <c r="H193" s="6"/>
      <c r="I193" s="6"/>
      <c r="J193" s="84"/>
    </row>
    <row r="194" spans="1:10" ht="15" customHeight="1" x14ac:dyDescent="0.35">
      <c r="A194" s="7"/>
      <c r="B194" s="41"/>
      <c r="C194" s="9"/>
      <c r="D194" s="5"/>
      <c r="E194" s="6"/>
      <c r="F194" s="6"/>
      <c r="G194" s="6"/>
      <c r="H194" s="6"/>
      <c r="I194" s="6"/>
      <c r="J194" s="84"/>
    </row>
    <row r="195" spans="1:10" ht="15" customHeight="1" x14ac:dyDescent="0.35">
      <c r="A195" s="7"/>
      <c r="B195" s="41"/>
      <c r="C195" s="9"/>
      <c r="D195" s="5"/>
      <c r="E195" s="6"/>
      <c r="F195" s="6"/>
      <c r="G195" s="6"/>
      <c r="H195" s="6"/>
      <c r="I195" s="6"/>
      <c r="J195" s="84"/>
    </row>
    <row r="196" spans="1:10" ht="15" customHeight="1" x14ac:dyDescent="0.35">
      <c r="A196" s="7"/>
      <c r="B196" s="9"/>
      <c r="C196" s="9"/>
      <c r="D196" s="5"/>
      <c r="E196" s="6"/>
      <c r="F196" s="6"/>
      <c r="G196" s="6"/>
      <c r="H196" s="6"/>
      <c r="I196" s="6"/>
      <c r="J196" s="84"/>
    </row>
    <row r="197" spans="1:10" ht="15" customHeight="1" thickBot="1" x14ac:dyDescent="0.4">
      <c r="A197" s="21"/>
      <c r="B197" s="23"/>
      <c r="C197" s="23"/>
      <c r="D197" s="5"/>
      <c r="E197" s="6"/>
      <c r="F197" s="6"/>
      <c r="G197" s="6"/>
      <c r="H197" s="6"/>
      <c r="I197" s="6"/>
      <c r="J197" s="84"/>
    </row>
    <row r="198" spans="1:10" ht="15" customHeight="1" x14ac:dyDescent="0.35">
      <c r="A198" s="2"/>
      <c r="B198" s="52"/>
      <c r="C198" s="4"/>
      <c r="D198" s="5"/>
      <c r="E198" s="6"/>
      <c r="F198" s="6"/>
      <c r="G198" s="6"/>
      <c r="H198" s="6"/>
      <c r="I198" s="6"/>
      <c r="J198" s="84"/>
    </row>
    <row r="199" spans="1:10" ht="15" customHeight="1" x14ac:dyDescent="0.35">
      <c r="A199" s="7"/>
      <c r="B199" s="41"/>
      <c r="C199" s="9"/>
      <c r="D199" s="5"/>
      <c r="E199" s="6"/>
      <c r="F199" s="6"/>
      <c r="G199" s="6"/>
      <c r="H199" s="6"/>
      <c r="I199" s="6"/>
      <c r="J199" s="84"/>
    </row>
    <row r="200" spans="1:10" ht="15" customHeight="1" x14ac:dyDescent="0.35">
      <c r="A200" s="7"/>
      <c r="B200" s="41"/>
      <c r="C200" s="9"/>
      <c r="D200" s="5"/>
      <c r="E200" s="6"/>
      <c r="F200" s="6"/>
      <c r="G200" s="6"/>
      <c r="H200" s="6"/>
      <c r="I200" s="6"/>
      <c r="J200" s="84"/>
    </row>
    <row r="201" spans="1:10" ht="15" customHeight="1" x14ac:dyDescent="0.35">
      <c r="A201" s="7"/>
      <c r="B201" s="41"/>
      <c r="C201" s="9"/>
      <c r="D201" s="5"/>
      <c r="E201" s="6"/>
      <c r="F201" s="6"/>
      <c r="G201" s="6"/>
      <c r="H201" s="6"/>
      <c r="I201" s="6"/>
      <c r="J201" s="84"/>
    </row>
    <row r="202" spans="1:10" ht="15" customHeight="1" x14ac:dyDescent="0.35">
      <c r="A202" s="7"/>
      <c r="B202" s="41" t="s">
        <v>49</v>
      </c>
      <c r="C202" s="10" t="s">
        <v>7</v>
      </c>
      <c r="D202" s="5"/>
      <c r="E202" s="6"/>
      <c r="F202" s="6"/>
      <c r="G202" s="6"/>
      <c r="H202" s="6"/>
      <c r="I202" s="6"/>
      <c r="J202" s="84"/>
    </row>
    <row r="203" spans="1:10" ht="15" customHeight="1" x14ac:dyDescent="0.35">
      <c r="A203" s="7"/>
      <c r="B203" s="42" t="s">
        <v>42</v>
      </c>
      <c r="C203" s="12" t="s">
        <v>13</v>
      </c>
      <c r="D203" s="5"/>
      <c r="E203" s="65">
        <v>0</v>
      </c>
      <c r="F203" s="19"/>
      <c r="G203" s="6"/>
      <c r="H203" s="6"/>
      <c r="I203" s="6"/>
      <c r="J203" s="84"/>
    </row>
    <row r="204" spans="1:10" ht="15" customHeight="1" x14ac:dyDescent="0.35">
      <c r="A204" s="7"/>
      <c r="B204" s="41"/>
      <c r="C204" s="12" t="s">
        <v>10</v>
      </c>
      <c r="D204" s="5"/>
      <c r="E204" s="65">
        <v>0</v>
      </c>
      <c r="F204" s="19"/>
      <c r="G204" s="6"/>
      <c r="H204" s="6"/>
      <c r="I204" s="6"/>
      <c r="J204" s="84"/>
    </row>
    <row r="205" spans="1:10" ht="15" customHeight="1" x14ac:dyDescent="0.35">
      <c r="A205" s="7"/>
      <c r="B205" s="41"/>
      <c r="C205" s="12" t="s">
        <v>14</v>
      </c>
      <c r="D205" s="5"/>
      <c r="E205" s="65">
        <v>0</v>
      </c>
      <c r="F205" s="19"/>
      <c r="G205" s="6"/>
      <c r="H205" s="6"/>
      <c r="I205" s="6"/>
      <c r="J205" s="84"/>
    </row>
    <row r="206" spans="1:10" ht="15" customHeight="1" x14ac:dyDescent="0.35">
      <c r="A206" s="7"/>
      <c r="B206" s="41"/>
      <c r="C206" s="24" t="s">
        <v>15</v>
      </c>
      <c r="D206" s="5"/>
      <c r="E206" s="65">
        <v>0</v>
      </c>
      <c r="F206" s="19"/>
      <c r="G206" s="11"/>
      <c r="H206" s="6"/>
      <c r="I206" s="6"/>
      <c r="J206" s="84"/>
    </row>
    <row r="207" spans="1:10" ht="15" customHeight="1" x14ac:dyDescent="0.35">
      <c r="A207" s="7"/>
      <c r="B207" s="41"/>
      <c r="C207" s="9"/>
      <c r="D207" s="5"/>
      <c r="E207" s="16"/>
      <c r="F207" s="17"/>
      <c r="G207" s="66">
        <f>SUM(E203:E206)</f>
        <v>0</v>
      </c>
      <c r="H207" s="19"/>
      <c r="I207" s="80" t="s">
        <v>22</v>
      </c>
      <c r="J207" s="39">
        <f>G207*2</f>
        <v>0</v>
      </c>
    </row>
    <row r="208" spans="1:10" ht="15" customHeight="1" x14ac:dyDescent="0.35">
      <c r="A208" s="7"/>
      <c r="B208" s="41" t="s">
        <v>62</v>
      </c>
      <c r="C208" s="9"/>
      <c r="D208" s="5"/>
      <c r="E208" s="6"/>
      <c r="F208" s="6"/>
      <c r="G208" s="6"/>
      <c r="H208" s="6"/>
      <c r="I208" s="6"/>
      <c r="J208" s="84"/>
    </row>
    <row r="209" spans="1:10" ht="15" customHeight="1" x14ac:dyDescent="0.35">
      <c r="A209" s="7"/>
      <c r="B209" s="42" t="s">
        <v>76</v>
      </c>
      <c r="C209" s="9"/>
      <c r="D209" s="5"/>
      <c r="E209" s="6"/>
      <c r="F209" s="6"/>
      <c r="G209" s="6"/>
      <c r="H209" s="6"/>
      <c r="I209" s="6"/>
      <c r="J209" s="84"/>
    </row>
    <row r="210" spans="1:10" ht="15" customHeight="1" x14ac:dyDescent="0.35">
      <c r="A210" s="7"/>
      <c r="B210" s="41"/>
      <c r="C210" s="9"/>
      <c r="D210" s="5"/>
      <c r="E210" s="6"/>
      <c r="F210" s="6"/>
      <c r="G210" s="6"/>
      <c r="H210" s="6"/>
      <c r="I210" s="6"/>
      <c r="J210" s="84"/>
    </row>
    <row r="211" spans="1:10" ht="15" customHeight="1" x14ac:dyDescent="0.35">
      <c r="A211" s="7"/>
      <c r="B211" s="9"/>
      <c r="C211" s="9"/>
      <c r="D211" s="5"/>
      <c r="E211" s="6"/>
      <c r="F211" s="6"/>
      <c r="G211" s="6"/>
      <c r="H211" s="6"/>
      <c r="I211" s="6"/>
      <c r="J211" s="84"/>
    </row>
    <row r="212" spans="1:10" ht="15" customHeight="1" thickBot="1" x14ac:dyDescent="0.4">
      <c r="A212" s="21"/>
      <c r="B212" s="23"/>
      <c r="C212" s="23"/>
      <c r="D212" s="5"/>
      <c r="E212" s="6"/>
      <c r="F212" s="6"/>
      <c r="G212" s="6"/>
      <c r="H212" s="6"/>
      <c r="I212" s="6"/>
      <c r="J212" s="84"/>
    </row>
    <row r="213" spans="1:10" ht="15" customHeight="1" x14ac:dyDescent="0.35">
      <c r="A213" s="2"/>
      <c r="B213" s="52"/>
      <c r="C213" s="4"/>
      <c r="D213" s="5"/>
      <c r="E213" s="6"/>
      <c r="F213" s="6"/>
      <c r="G213" s="6"/>
      <c r="H213" s="6"/>
      <c r="I213" s="6"/>
      <c r="J213" s="84"/>
    </row>
    <row r="214" spans="1:10" ht="15" customHeight="1" x14ac:dyDescent="0.35">
      <c r="A214" s="7"/>
      <c r="B214" s="41"/>
      <c r="C214" s="9"/>
      <c r="D214" s="5"/>
      <c r="E214" s="6"/>
      <c r="F214" s="6"/>
      <c r="G214" s="6"/>
      <c r="H214" s="6"/>
      <c r="I214" s="6"/>
      <c r="J214" s="84"/>
    </row>
    <row r="215" spans="1:10" ht="15" customHeight="1" x14ac:dyDescent="0.35">
      <c r="A215" s="7"/>
      <c r="B215" s="41"/>
      <c r="C215" s="9"/>
      <c r="D215" s="5"/>
      <c r="E215" s="6"/>
      <c r="F215" s="6"/>
      <c r="G215" s="6"/>
      <c r="H215" s="6"/>
      <c r="I215" s="6"/>
      <c r="J215" s="84"/>
    </row>
    <row r="216" spans="1:10" ht="15" customHeight="1" x14ac:dyDescent="0.35">
      <c r="A216" s="7"/>
      <c r="B216" s="41"/>
      <c r="C216" s="9"/>
      <c r="D216" s="5"/>
      <c r="E216" s="6"/>
      <c r="F216" s="6"/>
      <c r="G216" s="6"/>
      <c r="H216" s="6"/>
      <c r="I216" s="6"/>
      <c r="J216" s="84"/>
    </row>
    <row r="217" spans="1:10" ht="15" customHeight="1" x14ac:dyDescent="0.35">
      <c r="A217" s="7"/>
      <c r="B217" s="41" t="s">
        <v>47</v>
      </c>
      <c r="C217" s="10" t="s">
        <v>7</v>
      </c>
      <c r="D217" s="5"/>
      <c r="E217" s="6"/>
      <c r="F217" s="6"/>
      <c r="G217" s="6"/>
      <c r="H217" s="6"/>
      <c r="I217" s="6"/>
      <c r="J217" s="84"/>
    </row>
    <row r="218" spans="1:10" ht="15" customHeight="1" x14ac:dyDescent="0.35">
      <c r="A218" s="7"/>
      <c r="B218" s="42" t="s">
        <v>48</v>
      </c>
      <c r="C218" s="12" t="s">
        <v>13</v>
      </c>
      <c r="D218" s="5"/>
      <c r="E218" s="65">
        <v>0</v>
      </c>
      <c r="F218" s="19"/>
      <c r="G218" s="6"/>
      <c r="H218" s="6"/>
      <c r="I218" s="6"/>
      <c r="J218" s="84"/>
    </row>
    <row r="219" spans="1:10" ht="15" customHeight="1" x14ac:dyDescent="0.35">
      <c r="A219" s="7"/>
      <c r="B219" s="41" t="s">
        <v>50</v>
      </c>
      <c r="C219" s="12" t="s">
        <v>10</v>
      </c>
      <c r="D219" s="5"/>
      <c r="E219" s="65">
        <v>0</v>
      </c>
      <c r="F219" s="19"/>
      <c r="G219" s="6"/>
      <c r="H219" s="6"/>
      <c r="I219" s="6"/>
      <c r="J219" s="84"/>
    </row>
    <row r="220" spans="1:10" ht="15" customHeight="1" x14ac:dyDescent="0.35">
      <c r="A220" s="7"/>
      <c r="B220" s="41" t="s">
        <v>51</v>
      </c>
      <c r="C220" s="12" t="s">
        <v>14</v>
      </c>
      <c r="D220" s="5"/>
      <c r="E220" s="65">
        <v>0</v>
      </c>
      <c r="F220" s="19"/>
      <c r="G220" s="6"/>
      <c r="H220" s="6"/>
      <c r="I220" s="6"/>
      <c r="J220" s="84"/>
    </row>
    <row r="221" spans="1:10" ht="15" customHeight="1" x14ac:dyDescent="0.35">
      <c r="A221" s="7"/>
      <c r="B221" s="41"/>
      <c r="C221" s="24" t="s">
        <v>15</v>
      </c>
      <c r="D221" s="5"/>
      <c r="E221" s="65">
        <v>0</v>
      </c>
      <c r="F221" s="19"/>
      <c r="G221" s="11"/>
      <c r="H221" s="6"/>
      <c r="I221" s="6"/>
      <c r="J221" s="84"/>
    </row>
    <row r="222" spans="1:10" ht="15" customHeight="1" x14ac:dyDescent="0.35">
      <c r="A222" s="7"/>
      <c r="B222" s="41"/>
      <c r="C222" s="9"/>
      <c r="D222" s="5"/>
      <c r="E222" s="16"/>
      <c r="F222" s="17"/>
      <c r="G222" s="66">
        <f>SUM(E218:E221)</f>
        <v>0</v>
      </c>
      <c r="H222" s="19"/>
      <c r="I222" s="80" t="s">
        <v>22</v>
      </c>
      <c r="J222" s="39">
        <f>G222*2</f>
        <v>0</v>
      </c>
    </row>
    <row r="223" spans="1:10" ht="15" customHeight="1" x14ac:dyDescent="0.35">
      <c r="A223" s="7"/>
      <c r="B223" s="41"/>
      <c r="C223" s="9"/>
      <c r="D223" s="5"/>
      <c r="E223" s="6"/>
      <c r="F223" s="6"/>
      <c r="G223" s="6"/>
      <c r="H223" s="6"/>
      <c r="I223" s="6"/>
      <c r="J223" s="84"/>
    </row>
    <row r="224" spans="1:10" ht="15" customHeight="1" x14ac:dyDescent="0.35">
      <c r="A224" s="7"/>
      <c r="B224" s="41" t="s">
        <v>62</v>
      </c>
      <c r="C224" s="9"/>
      <c r="D224" s="5"/>
      <c r="E224" s="6"/>
      <c r="F224" s="6"/>
      <c r="G224" s="6"/>
      <c r="H224" s="6"/>
      <c r="I224" s="6"/>
      <c r="J224" s="84"/>
    </row>
    <row r="225" spans="1:10" ht="15" customHeight="1" x14ac:dyDescent="0.35">
      <c r="A225" s="7"/>
      <c r="B225" s="42" t="s">
        <v>76</v>
      </c>
      <c r="C225" s="9"/>
      <c r="D225" s="5"/>
      <c r="E225" s="6"/>
      <c r="F225" s="6"/>
      <c r="G225" s="6"/>
      <c r="H225" s="6"/>
      <c r="I225" s="6"/>
      <c r="J225" s="84"/>
    </row>
    <row r="226" spans="1:10" ht="15" customHeight="1" x14ac:dyDescent="0.35">
      <c r="A226" s="7"/>
      <c r="B226" s="9"/>
      <c r="C226" s="9"/>
      <c r="D226" s="5"/>
      <c r="E226" s="6"/>
      <c r="F226" s="6"/>
      <c r="G226" s="6"/>
      <c r="H226" s="6"/>
      <c r="I226" s="6"/>
      <c r="J226" s="84"/>
    </row>
    <row r="227" spans="1:10" ht="15" customHeight="1" thickBot="1" x14ac:dyDescent="0.4">
      <c r="A227" s="21"/>
      <c r="B227" s="23"/>
      <c r="C227" s="23"/>
      <c r="D227" s="5"/>
      <c r="E227" s="6"/>
      <c r="F227" s="6"/>
      <c r="G227" s="6"/>
      <c r="H227" s="6"/>
      <c r="I227" s="6"/>
      <c r="J227" s="84"/>
    </row>
    <row r="228" spans="1:10" ht="15" customHeight="1" x14ac:dyDescent="0.35">
      <c r="A228" s="2"/>
      <c r="B228" s="52"/>
      <c r="C228" s="4"/>
      <c r="D228" s="5"/>
      <c r="E228" s="6"/>
      <c r="F228" s="6"/>
      <c r="G228" s="6"/>
      <c r="H228" s="6"/>
      <c r="I228" s="6"/>
      <c r="J228" s="84"/>
    </row>
    <row r="229" spans="1:10" ht="15" customHeight="1" x14ac:dyDescent="0.35">
      <c r="A229" s="7"/>
      <c r="B229" s="41"/>
      <c r="C229" s="9"/>
      <c r="D229" s="5"/>
      <c r="E229" s="6"/>
      <c r="F229" s="6"/>
      <c r="G229" s="6"/>
      <c r="H229" s="6"/>
      <c r="I229" s="6"/>
      <c r="J229" s="84"/>
    </row>
    <row r="230" spans="1:10" ht="15" customHeight="1" x14ac:dyDescent="0.35">
      <c r="A230" s="7"/>
      <c r="B230" s="41"/>
      <c r="C230" s="9"/>
      <c r="D230" s="5"/>
      <c r="E230" s="6"/>
      <c r="F230" s="6"/>
      <c r="G230" s="6"/>
      <c r="H230" s="6"/>
      <c r="I230" s="6"/>
      <c r="J230" s="84"/>
    </row>
    <row r="231" spans="1:10" ht="15" customHeight="1" x14ac:dyDescent="0.35">
      <c r="A231" s="7"/>
      <c r="B231" s="41" t="s">
        <v>44</v>
      </c>
      <c r="C231" s="9"/>
      <c r="D231" s="5"/>
      <c r="E231" s="6"/>
      <c r="F231" s="6"/>
      <c r="G231" s="6"/>
      <c r="H231" s="6"/>
      <c r="I231" s="6"/>
      <c r="J231" s="84"/>
    </row>
    <row r="232" spans="1:10" ht="15" customHeight="1" x14ac:dyDescent="0.35">
      <c r="A232" s="7"/>
      <c r="B232" s="41" t="s">
        <v>46</v>
      </c>
      <c r="C232" s="10" t="s">
        <v>7</v>
      </c>
      <c r="D232" s="5"/>
      <c r="E232" s="6"/>
      <c r="F232" s="6"/>
      <c r="G232" s="6"/>
      <c r="H232" s="6"/>
      <c r="I232" s="6"/>
      <c r="J232" s="84"/>
    </row>
    <row r="233" spans="1:10" ht="15" customHeight="1" x14ac:dyDescent="0.35">
      <c r="A233" s="7"/>
      <c r="B233" s="41" t="s">
        <v>42</v>
      </c>
      <c r="C233" s="12" t="s">
        <v>13</v>
      </c>
      <c r="D233" s="5"/>
      <c r="E233" s="65">
        <v>0</v>
      </c>
      <c r="F233" s="19"/>
      <c r="G233" s="6"/>
      <c r="H233" s="6"/>
      <c r="I233" s="6"/>
      <c r="J233" s="84"/>
    </row>
    <row r="234" spans="1:10" ht="15" customHeight="1" x14ac:dyDescent="0.35">
      <c r="A234" s="7"/>
      <c r="B234" s="41"/>
      <c r="C234" s="12" t="s">
        <v>10</v>
      </c>
      <c r="D234" s="5"/>
      <c r="E234" s="65">
        <v>0</v>
      </c>
      <c r="F234" s="19"/>
      <c r="G234" s="6"/>
      <c r="H234" s="6"/>
      <c r="I234" s="6"/>
      <c r="J234" s="84"/>
    </row>
    <row r="235" spans="1:10" ht="15" customHeight="1" x14ac:dyDescent="0.35">
      <c r="A235" s="7"/>
      <c r="B235" s="41"/>
      <c r="C235" s="12" t="s">
        <v>14</v>
      </c>
      <c r="D235" s="5"/>
      <c r="E235" s="65">
        <v>0</v>
      </c>
      <c r="F235" s="19"/>
      <c r="G235" s="6"/>
      <c r="H235" s="6"/>
      <c r="I235" s="6"/>
      <c r="J235" s="84"/>
    </row>
    <row r="236" spans="1:10" ht="15" customHeight="1" x14ac:dyDescent="0.35">
      <c r="A236" s="7"/>
      <c r="B236" s="41"/>
      <c r="C236" s="24" t="s">
        <v>15</v>
      </c>
      <c r="D236" s="5"/>
      <c r="E236" s="65">
        <v>0</v>
      </c>
      <c r="F236" s="19"/>
      <c r="G236" s="11"/>
      <c r="H236" s="6"/>
      <c r="I236" s="6"/>
      <c r="J236" s="84"/>
    </row>
    <row r="237" spans="1:10" ht="15" customHeight="1" x14ac:dyDescent="0.35">
      <c r="A237" s="7"/>
      <c r="B237" s="41"/>
      <c r="C237" s="9"/>
      <c r="D237" s="5"/>
      <c r="E237" s="16"/>
      <c r="F237" s="17"/>
      <c r="G237" s="66">
        <f>SUM(E233:E236)</f>
        <v>0</v>
      </c>
      <c r="H237" s="19"/>
      <c r="I237" s="80" t="s">
        <v>24</v>
      </c>
      <c r="J237" s="39">
        <f>G237*1.5</f>
        <v>0</v>
      </c>
    </row>
    <row r="238" spans="1:10" ht="15" customHeight="1" x14ac:dyDescent="0.35">
      <c r="A238" s="7"/>
      <c r="B238" s="41"/>
      <c r="C238" s="9"/>
      <c r="D238" s="5"/>
      <c r="E238" s="6"/>
      <c r="F238" s="6"/>
      <c r="G238" s="6"/>
      <c r="H238" s="6"/>
      <c r="I238" s="6"/>
      <c r="J238" s="84"/>
    </row>
    <row r="239" spans="1:10" ht="15" customHeight="1" x14ac:dyDescent="0.35">
      <c r="A239" s="7"/>
      <c r="B239" s="41"/>
      <c r="C239" s="9"/>
      <c r="D239" s="5"/>
      <c r="E239" s="6"/>
      <c r="F239" s="6"/>
      <c r="G239" s="6"/>
      <c r="H239" s="6"/>
      <c r="I239" s="6"/>
      <c r="J239" s="84"/>
    </row>
    <row r="240" spans="1:10" ht="15" customHeight="1" x14ac:dyDescent="0.35">
      <c r="A240" s="7"/>
      <c r="B240" s="41"/>
      <c r="C240" s="9"/>
      <c r="D240" s="5"/>
      <c r="E240" s="6"/>
      <c r="F240" s="6"/>
      <c r="G240" s="6"/>
      <c r="H240" s="6"/>
      <c r="I240" s="6"/>
      <c r="J240" s="84"/>
    </row>
    <row r="241" spans="1:10" ht="15" customHeight="1" x14ac:dyDescent="0.35">
      <c r="A241" s="7"/>
      <c r="B241" s="9"/>
      <c r="C241" s="9"/>
      <c r="D241" s="5"/>
      <c r="E241" s="6"/>
      <c r="F241" s="6"/>
      <c r="G241" s="6"/>
      <c r="H241" s="6"/>
      <c r="I241" s="6"/>
      <c r="J241" s="84"/>
    </row>
    <row r="242" spans="1:10" ht="15" customHeight="1" thickBot="1" x14ac:dyDescent="0.4">
      <c r="A242" s="21"/>
      <c r="B242" s="23"/>
      <c r="C242" s="23"/>
      <c r="D242" s="5"/>
      <c r="E242" s="6"/>
      <c r="F242" s="6"/>
      <c r="G242" s="6"/>
      <c r="H242" s="6"/>
      <c r="I242" s="6"/>
      <c r="J242" s="84"/>
    </row>
    <row r="243" spans="1:10" ht="15" customHeight="1" x14ac:dyDescent="0.35">
      <c r="A243" s="2"/>
      <c r="B243" s="52"/>
      <c r="C243" s="4"/>
      <c r="D243" s="5"/>
      <c r="E243" s="6"/>
      <c r="F243" s="6"/>
      <c r="G243" s="6"/>
      <c r="H243" s="6"/>
      <c r="I243" s="6"/>
      <c r="J243" s="84"/>
    </row>
    <row r="244" spans="1:10" ht="15" customHeight="1" x14ac:dyDescent="0.35">
      <c r="A244" s="7"/>
      <c r="B244" s="41"/>
      <c r="C244" s="9"/>
      <c r="D244" s="5"/>
      <c r="E244" s="6"/>
      <c r="F244" s="6"/>
      <c r="G244" s="6"/>
      <c r="H244" s="6"/>
      <c r="I244" s="6"/>
      <c r="J244" s="84"/>
    </row>
    <row r="245" spans="1:10" ht="15" customHeight="1" x14ac:dyDescent="0.35">
      <c r="A245" s="7"/>
      <c r="B245" s="41"/>
      <c r="C245" s="9"/>
      <c r="D245" s="5"/>
      <c r="E245" s="6"/>
      <c r="F245" s="6"/>
      <c r="G245" s="6"/>
      <c r="H245" s="6"/>
      <c r="I245" s="6"/>
      <c r="J245" s="84"/>
    </row>
    <row r="246" spans="1:10" ht="15" customHeight="1" x14ac:dyDescent="0.35">
      <c r="A246" s="7"/>
      <c r="B246" s="41"/>
      <c r="C246" s="9"/>
      <c r="D246" s="5"/>
      <c r="E246" s="6"/>
      <c r="F246" s="6"/>
      <c r="G246" s="6"/>
      <c r="H246" s="6"/>
      <c r="I246" s="6"/>
      <c r="J246" s="84"/>
    </row>
    <row r="247" spans="1:10" ht="15" customHeight="1" x14ac:dyDescent="0.35">
      <c r="A247" s="7"/>
      <c r="B247" s="41" t="s">
        <v>41</v>
      </c>
      <c r="C247" s="10" t="s">
        <v>7</v>
      </c>
      <c r="D247" s="5"/>
      <c r="E247" s="6"/>
      <c r="F247" s="6"/>
      <c r="G247" s="6"/>
      <c r="H247" s="6"/>
      <c r="I247" s="6"/>
      <c r="J247" s="84"/>
    </row>
    <row r="248" spans="1:10" ht="15" customHeight="1" x14ac:dyDescent="0.35">
      <c r="A248" s="7"/>
      <c r="B248" s="41" t="s">
        <v>42</v>
      </c>
      <c r="C248" s="12" t="s">
        <v>13</v>
      </c>
      <c r="D248" s="5"/>
      <c r="E248" s="65">
        <v>0</v>
      </c>
      <c r="F248" s="19"/>
      <c r="G248" s="6"/>
      <c r="H248" s="6"/>
      <c r="I248" s="6"/>
      <c r="J248" s="84"/>
    </row>
    <row r="249" spans="1:10" ht="15" customHeight="1" x14ac:dyDescent="0.35">
      <c r="A249" s="7"/>
      <c r="B249" s="41" t="s">
        <v>43</v>
      </c>
      <c r="C249" s="12" t="s">
        <v>10</v>
      </c>
      <c r="D249" s="5"/>
      <c r="E249" s="65">
        <v>0</v>
      </c>
      <c r="F249" s="19"/>
      <c r="G249" s="6"/>
      <c r="H249" s="6"/>
      <c r="I249" s="6"/>
      <c r="J249" s="84"/>
    </row>
    <row r="250" spans="1:10" ht="15" customHeight="1" x14ac:dyDescent="0.35">
      <c r="A250" s="7"/>
      <c r="B250" s="41"/>
      <c r="C250" s="12" t="s">
        <v>14</v>
      </c>
      <c r="D250" s="5"/>
      <c r="E250" s="65">
        <v>0</v>
      </c>
      <c r="F250" s="19"/>
      <c r="G250" s="6"/>
      <c r="H250" s="6"/>
      <c r="I250" s="6"/>
      <c r="J250" s="84"/>
    </row>
    <row r="251" spans="1:10" ht="15" customHeight="1" x14ac:dyDescent="0.35">
      <c r="A251" s="7"/>
      <c r="B251" s="41"/>
      <c r="C251" s="24" t="s">
        <v>15</v>
      </c>
      <c r="D251" s="5"/>
      <c r="E251" s="65">
        <v>0</v>
      </c>
      <c r="F251" s="19"/>
      <c r="G251" s="11"/>
      <c r="H251" s="6"/>
      <c r="I251" s="6"/>
      <c r="J251" s="84"/>
    </row>
    <row r="252" spans="1:10" ht="15" customHeight="1" x14ac:dyDescent="0.35">
      <c r="A252" s="7"/>
      <c r="B252" s="41"/>
      <c r="C252" s="9"/>
      <c r="D252" s="5"/>
      <c r="E252" s="16"/>
      <c r="F252" s="17"/>
      <c r="G252" s="66">
        <f>SUM(E248:E251)</f>
        <v>0</v>
      </c>
      <c r="H252" s="19"/>
      <c r="I252" s="80" t="s">
        <v>24</v>
      </c>
      <c r="J252" s="39">
        <f>G252*1.5</f>
        <v>0</v>
      </c>
    </row>
    <row r="253" spans="1:10" ht="15" customHeight="1" x14ac:dyDescent="0.35">
      <c r="A253" s="7"/>
      <c r="B253" s="41"/>
      <c r="C253" s="9"/>
      <c r="D253" s="5"/>
      <c r="E253" s="6"/>
      <c r="F253" s="6"/>
      <c r="G253" s="6"/>
      <c r="H253" s="6"/>
      <c r="I253" s="6"/>
      <c r="J253" s="84"/>
    </row>
    <row r="254" spans="1:10" ht="15" customHeight="1" x14ac:dyDescent="0.35">
      <c r="A254" s="7"/>
      <c r="B254" s="41"/>
      <c r="C254" s="9"/>
      <c r="D254" s="5"/>
      <c r="E254" s="6"/>
      <c r="F254" s="6"/>
      <c r="G254" s="6"/>
      <c r="H254" s="6"/>
      <c r="I254" s="6"/>
      <c r="J254" s="84"/>
    </row>
    <row r="255" spans="1:10" ht="15" customHeight="1" x14ac:dyDescent="0.35">
      <c r="A255" s="7"/>
      <c r="B255" s="41"/>
      <c r="C255" s="9"/>
      <c r="D255" s="5"/>
      <c r="E255" s="6"/>
      <c r="F255" s="6"/>
      <c r="G255" s="6"/>
      <c r="H255" s="6"/>
      <c r="I255" s="6"/>
      <c r="J255" s="84"/>
    </row>
    <row r="256" spans="1:10" ht="15" customHeight="1" x14ac:dyDescent="0.35">
      <c r="A256" s="7"/>
      <c r="B256" s="9"/>
      <c r="C256" s="9"/>
      <c r="D256" s="5"/>
      <c r="E256" s="6"/>
      <c r="F256" s="6"/>
      <c r="G256" s="6"/>
      <c r="H256" s="6"/>
      <c r="I256" s="6"/>
      <c r="J256" s="84"/>
    </row>
    <row r="257" spans="1:10" ht="15" customHeight="1" thickBot="1" x14ac:dyDescent="0.4">
      <c r="A257" s="21"/>
      <c r="B257" s="38"/>
      <c r="C257" s="23"/>
      <c r="D257" s="5"/>
      <c r="E257" s="6"/>
      <c r="F257" s="6"/>
      <c r="G257" s="6"/>
      <c r="H257" s="6"/>
      <c r="I257" s="6"/>
      <c r="J257" s="84"/>
    </row>
    <row r="258" spans="1:10" ht="15" customHeight="1" x14ac:dyDescent="0.35">
      <c r="A258" s="44"/>
      <c r="B258" s="99"/>
      <c r="C258" s="45"/>
      <c r="D258" s="5"/>
      <c r="E258" s="6"/>
      <c r="F258" s="6"/>
      <c r="G258" s="6"/>
      <c r="H258" s="6"/>
      <c r="I258" s="6"/>
      <c r="J258" s="84"/>
    </row>
    <row r="259" spans="1:10" ht="15" customHeight="1" x14ac:dyDescent="0.35">
      <c r="A259" s="13"/>
      <c r="B259" s="100"/>
      <c r="C259" s="46"/>
      <c r="D259" s="5"/>
      <c r="E259" s="6"/>
      <c r="F259" s="6"/>
      <c r="G259" s="6"/>
      <c r="H259" s="6"/>
      <c r="I259" s="6"/>
      <c r="J259" s="84"/>
    </row>
    <row r="260" spans="1:10" ht="15" customHeight="1" x14ac:dyDescent="0.35">
      <c r="A260" s="13"/>
      <c r="B260" s="100"/>
      <c r="C260" s="46"/>
      <c r="D260" s="5"/>
      <c r="E260" s="6"/>
      <c r="F260" s="6"/>
      <c r="G260" s="6"/>
      <c r="H260" s="6"/>
      <c r="I260" s="6"/>
      <c r="J260" s="84"/>
    </row>
    <row r="261" spans="1:10" ht="15" customHeight="1" x14ac:dyDescent="0.35">
      <c r="A261" s="13"/>
      <c r="B261" s="100"/>
      <c r="C261" s="46"/>
      <c r="D261" s="5"/>
      <c r="E261" s="6"/>
      <c r="F261" s="6"/>
      <c r="G261" s="6"/>
      <c r="H261" s="6"/>
      <c r="I261" s="6"/>
      <c r="J261" s="84"/>
    </row>
    <row r="262" spans="1:10" ht="15" customHeight="1" x14ac:dyDescent="0.35">
      <c r="A262" s="13"/>
      <c r="B262" s="100" t="s">
        <v>44</v>
      </c>
      <c r="C262" s="34" t="s">
        <v>7</v>
      </c>
      <c r="D262" s="5"/>
      <c r="E262" s="6"/>
      <c r="F262" s="6"/>
      <c r="G262" s="6"/>
      <c r="H262" s="6"/>
      <c r="I262" s="6"/>
      <c r="J262" s="84"/>
    </row>
    <row r="263" spans="1:10" ht="15" customHeight="1" x14ac:dyDescent="0.35">
      <c r="A263" s="13"/>
      <c r="B263" s="100" t="s">
        <v>38</v>
      </c>
      <c r="C263" s="48" t="s">
        <v>13</v>
      </c>
      <c r="D263" s="5"/>
      <c r="E263" s="65">
        <v>0</v>
      </c>
      <c r="F263" s="19"/>
      <c r="G263" s="6"/>
      <c r="H263" s="6"/>
      <c r="I263" s="6"/>
      <c r="J263" s="84"/>
    </row>
    <row r="264" spans="1:10" ht="15" customHeight="1" x14ac:dyDescent="0.35">
      <c r="A264" s="13"/>
      <c r="B264" s="37" t="s">
        <v>39</v>
      </c>
      <c r="C264" s="48" t="s">
        <v>10</v>
      </c>
      <c r="D264" s="5"/>
      <c r="E264" s="65">
        <v>0</v>
      </c>
      <c r="F264" s="19"/>
      <c r="G264" s="6"/>
      <c r="H264" s="6"/>
      <c r="I264" s="6"/>
      <c r="J264" s="84"/>
    </row>
    <row r="265" spans="1:10" ht="15" customHeight="1" x14ac:dyDescent="0.35">
      <c r="A265" s="13"/>
      <c r="B265" s="101" t="s">
        <v>40</v>
      </c>
      <c r="C265" s="48" t="s">
        <v>14</v>
      </c>
      <c r="D265" s="5"/>
      <c r="E265" s="65">
        <v>0</v>
      </c>
      <c r="F265" s="19"/>
      <c r="G265" s="6"/>
      <c r="H265" s="6"/>
      <c r="I265" s="6"/>
      <c r="J265" s="84"/>
    </row>
    <row r="266" spans="1:10" ht="15" customHeight="1" x14ac:dyDescent="0.35">
      <c r="A266" s="13"/>
      <c r="B266" s="101" t="s">
        <v>45</v>
      </c>
      <c r="C266" s="50" t="s">
        <v>15</v>
      </c>
      <c r="D266" s="5"/>
      <c r="E266" s="65">
        <v>0</v>
      </c>
      <c r="F266" s="19"/>
      <c r="G266" s="11"/>
      <c r="H266" s="6"/>
      <c r="I266" s="6"/>
      <c r="J266" s="84"/>
    </row>
    <row r="267" spans="1:10" ht="15" customHeight="1" x14ac:dyDescent="0.35">
      <c r="A267" s="13"/>
      <c r="B267" s="100"/>
      <c r="C267" s="46"/>
      <c r="D267" s="5"/>
      <c r="E267" s="16"/>
      <c r="F267" s="17"/>
      <c r="G267" s="66">
        <f>SUM(E263:E266)</f>
        <v>0</v>
      </c>
      <c r="H267" s="19"/>
      <c r="I267" s="80" t="s">
        <v>31</v>
      </c>
      <c r="J267" s="39">
        <f>G267*5</f>
        <v>0</v>
      </c>
    </row>
    <row r="268" spans="1:10" ht="15" customHeight="1" x14ac:dyDescent="0.35">
      <c r="A268" s="13"/>
      <c r="B268" s="100"/>
      <c r="C268" s="46"/>
      <c r="D268" s="5"/>
      <c r="E268" s="6"/>
      <c r="F268" s="6"/>
      <c r="G268" s="6"/>
      <c r="H268" s="6"/>
      <c r="I268" s="6"/>
      <c r="J268" s="84"/>
    </row>
    <row r="269" spans="1:10" ht="15" customHeight="1" x14ac:dyDescent="0.35">
      <c r="A269" s="13"/>
      <c r="B269" s="100"/>
      <c r="C269" s="46"/>
      <c r="D269" s="5"/>
      <c r="E269" s="6"/>
      <c r="F269" s="6"/>
      <c r="G269" s="6"/>
      <c r="H269" s="6"/>
      <c r="I269" s="6"/>
      <c r="J269" s="84"/>
    </row>
    <row r="270" spans="1:10" ht="15" customHeight="1" x14ac:dyDescent="0.35">
      <c r="A270" s="13"/>
      <c r="B270" s="100"/>
      <c r="C270" s="46"/>
      <c r="D270" s="5"/>
      <c r="E270" s="6"/>
      <c r="F270" s="6"/>
      <c r="G270" s="6"/>
      <c r="H270" s="6"/>
      <c r="I270" s="6"/>
      <c r="J270" s="84"/>
    </row>
    <row r="271" spans="1:10" ht="15" customHeight="1" x14ac:dyDescent="0.35">
      <c r="A271" s="13"/>
      <c r="B271" s="37"/>
      <c r="C271" s="46"/>
      <c r="D271" s="5"/>
      <c r="E271" s="6"/>
      <c r="F271" s="6"/>
      <c r="G271" s="6"/>
      <c r="H271" s="6"/>
      <c r="I271" s="6"/>
      <c r="J271" s="84"/>
    </row>
    <row r="272" spans="1:10" ht="15" customHeight="1" thickBot="1" x14ac:dyDescent="0.4">
      <c r="A272" s="51"/>
      <c r="B272" s="98"/>
      <c r="C272" s="62"/>
      <c r="D272" s="5"/>
      <c r="E272" s="6"/>
      <c r="F272" s="6"/>
      <c r="G272" s="6"/>
      <c r="H272" s="6"/>
      <c r="I272" s="6"/>
      <c r="J272" s="84"/>
    </row>
    <row r="273" spans="1:10" ht="15" customHeight="1" x14ac:dyDescent="0.35">
      <c r="B273" s="97"/>
    </row>
    <row r="275" spans="1:10" ht="15" customHeight="1" x14ac:dyDescent="0.35">
      <c r="A275" s="70" t="s">
        <v>32</v>
      </c>
      <c r="B275" s="70"/>
      <c r="C275" s="70"/>
      <c r="D275" s="70"/>
    </row>
    <row r="276" spans="1:10" ht="15" customHeight="1" x14ac:dyDescent="0.35">
      <c r="A276" s="71"/>
      <c r="B276" s="71"/>
      <c r="C276" s="71"/>
      <c r="D276" s="71"/>
      <c r="I276" s="103" t="s">
        <v>37</v>
      </c>
      <c r="J276" s="104">
        <f>J14+J29+J44+J59+J73+J88+J103+J103+J118+J133+J148+J163+J178+J192+J207+J222+J237+J252+J267</f>
        <v>0</v>
      </c>
    </row>
    <row r="277" spans="1:10" ht="15" customHeight="1" x14ac:dyDescent="0.35">
      <c r="A277" s="72" t="s">
        <v>33</v>
      </c>
      <c r="B277" s="73"/>
      <c r="C277" s="74"/>
      <c r="D277" s="75"/>
      <c r="I277" s="103"/>
      <c r="J277" s="105"/>
    </row>
    <row r="278" spans="1:10" ht="15" customHeight="1" x14ac:dyDescent="0.35">
      <c r="A278" s="72" t="s">
        <v>34</v>
      </c>
      <c r="B278" s="76"/>
      <c r="C278" s="77"/>
      <c r="D278" s="78"/>
      <c r="I278" s="103"/>
      <c r="J278" s="105"/>
    </row>
    <row r="279" spans="1:10" ht="15" customHeight="1" x14ac:dyDescent="0.35">
      <c r="A279" s="72" t="s">
        <v>35</v>
      </c>
      <c r="B279" s="76"/>
      <c r="C279" s="77"/>
      <c r="D279" s="79"/>
    </row>
    <row r="280" spans="1:10" ht="15" customHeight="1" x14ac:dyDescent="0.35">
      <c r="A280" s="72" t="s">
        <v>36</v>
      </c>
      <c r="B280" s="76"/>
      <c r="C280" s="77"/>
      <c r="D280" s="78"/>
    </row>
  </sheetData>
  <mergeCells count="2">
    <mergeCell ref="I276:I278"/>
    <mergeCell ref="J276:J278"/>
  </mergeCells>
  <pageMargins left="0.7" right="0.7" top="0.75" bottom="0.75" header="0.3" footer="0.3"/>
  <pageSetup orientation="portrait" r:id="rId1"/>
  <headerFooter>
    <oddFooter>&amp;C&amp;"Helvetica Neue,Regular"&amp;12&amp;K000000&amp;P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FB6027D3582E54C8071731413859E19" ma:contentTypeVersion="4" ma:contentTypeDescription="Een nieuw document maken." ma:contentTypeScope="" ma:versionID="c0071432ea33480a471e0d8ac0b7f564">
  <xsd:schema xmlns:xsd="http://www.w3.org/2001/XMLSchema" xmlns:xs="http://www.w3.org/2001/XMLSchema" xmlns:p="http://schemas.microsoft.com/office/2006/metadata/properties" xmlns:ns2="dd404054-1511-433b-8718-0c786fdd74aa" targetNamespace="http://schemas.microsoft.com/office/2006/metadata/properties" ma:root="true" ma:fieldsID="08ac71a7af7c3306dd9868d03cab0ef5" ns2:_="">
    <xsd:import namespace="dd404054-1511-433b-8718-0c786fdd74a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404054-1511-433b-8718-0c786fdd74a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DACCBCA-18C7-4C8B-AFAB-0EECE54E74F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EC2C8BE-AD59-4AD6-9B49-75FAFE96868F}"/>
</file>

<file path=customXml/itemProps3.xml><?xml version="1.0" encoding="utf-8"?>
<ds:datastoreItem xmlns:ds="http://schemas.openxmlformats.org/officeDocument/2006/customXml" ds:itemID="{EC50A345-2785-4584-BDB6-AE47B57B57A5}">
  <ds:schemaRefs>
    <ds:schemaRef ds:uri="http://www.w3.org/XML/1998/namespace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dd404054-1511-433b-8718-0c786fdd74aa"/>
    <ds:schemaRef ds:uri="http://purl.org/dc/dcmitype/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Perceel 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Groot, J.J.A. de (Jolijn)</dc:creator>
  <cp:keywords/>
  <dc:description/>
  <cp:lastModifiedBy>Groot, J.J.A. de (Jolijn)</cp:lastModifiedBy>
  <cp:revision/>
  <dcterms:created xsi:type="dcterms:W3CDTF">2021-03-16T13:52:30Z</dcterms:created>
  <dcterms:modified xsi:type="dcterms:W3CDTF">2023-01-16T11:02:26Z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0x010100BFB6027D3582E54C8071731413859E19</vt:lpwstr>
  </property>
</Properties>
</file>