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G:\ICM\1. Testen bij klachten\2. Aanbestedingen\6. EA IT SON\04. Nota van Inlichtingen\Definitief 1e NvI\"/>
    </mc:Choice>
  </mc:AlternateContent>
  <xr:revisionPtr revIDLastSave="0" documentId="13_ncr:1_{ABA2EFBA-4F95-448D-993A-E9ED967B0FAF}" xr6:coauthVersionLast="47" xr6:coauthVersionMax="47" xr10:uidLastSave="{00000000-0000-0000-0000-000000000000}"/>
  <bookViews>
    <workbookView xWindow="-108" yWindow="-108" windowWidth="23256" windowHeight="12576" xr2:uid="{00000000-000D-0000-FFFF-FFFF00000000}"/>
  </bookViews>
  <sheets>
    <sheet name="NvI 1 en 2" sheetId="1" r:id="rId1"/>
  </sheets>
  <definedNames>
    <definedName name="_xlnm._FilterDatabase" localSheetId="0" hidden="1">'NvI 1 en 2'!$A$11:$F$11</definedName>
    <definedName name="_xlnm.Print_Area" localSheetId="0">'NvI 1 en 2'!$A$1:$F$38</definedName>
    <definedName name="_xlnm.Print_Titles" localSheetId="0">'NvI 1 en 2'!$1:$11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3" i="1" l="1"/>
  <c r="A74" i="1" s="1"/>
  <c r="A75" i="1" s="1"/>
  <c r="A76" i="1" s="1"/>
  <c r="A77" i="1" s="1"/>
  <c r="A78" i="1" s="1"/>
  <c r="A79" i="1" s="1"/>
  <c r="A80" i="1" s="1"/>
  <c r="A81" i="1" s="1"/>
  <c r="A82" i="1" s="1"/>
  <c r="A83" i="1" s="1"/>
  <c r="A84" i="1" s="1"/>
  <c r="A85" i="1" s="1"/>
  <c r="A86" i="1" s="1"/>
  <c r="A87" i="1" s="1"/>
  <c r="A88" i="1" s="1"/>
  <c r="A89" i="1" s="1"/>
  <c r="A9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tc={2C4ECD05-3AF7-412B-BB56-F0214EA9CF92}</author>
    <author>tc={78582BFB-20F8-49D4-995C-FBCCAF831D91}</author>
  </authors>
  <commentList>
    <comment ref="F39" authorId="0" shapeId="0" xr:uid="{2C4ECD05-3AF7-412B-BB56-F0214EA9CF92}">
      <text>
        <t>[Opmerkingenthread]
U kunt deze opmerkingenthread lezen in uw versie van Excel. Eventuele wijzigingen aan de thread gaan echter verloren als het bestand wordt geopend in een nieuwere versie van Excel. Meer informatie: https://go.microsoft.com/fwlink/?linkid=870924
Opmerking:
    Dit is niet het antwoord wat ik had gegeven en lijkt me niet correct....</t>
      </text>
    </comment>
    <comment ref="F52" authorId="1" shapeId="0" xr:uid="{78582BFB-20F8-49D4-995C-FBCCAF831D91}">
      <text>
        <t>[Opmerkingenthread]
U kunt deze opmerkingenthread lezen in uw versie van Excel. Eventuele wijzigingen aan de thread gaan echter verloren als het bestand wordt geopend in een nieuwere versie van Excel. Meer informatie: https://go.microsoft.com/fwlink/?linkid=870924
Opmerking:
    Weet helaas antwoord op vraag (nog) niet ....</t>
      </text>
    </comment>
  </commentList>
</comments>
</file>

<file path=xl/sharedStrings.xml><?xml version="1.0" encoding="utf-8"?>
<sst xmlns="http://schemas.openxmlformats.org/spreadsheetml/2006/main" count="284" uniqueCount="235">
  <si>
    <t>Vraagnr.</t>
  </si>
  <si>
    <t>Vraag</t>
  </si>
  <si>
    <t>Antwoord</t>
  </si>
  <si>
    <t>Paragraaf, Artikelnaam of
Tekeningnaam</t>
  </si>
  <si>
    <t>Pagina</t>
  </si>
  <si>
    <t>Nummer NVI</t>
  </si>
  <si>
    <t>Publicatienummer: nvt</t>
  </si>
  <si>
    <t>Auteur: Mieke van Oers</t>
  </si>
  <si>
    <t>Betreft: EU aanbesteding Afsprakenportaal Test voor Toegang</t>
  </si>
  <si>
    <t>Kenmerknummer: 381555TN2022</t>
  </si>
  <si>
    <t>FU13</t>
  </si>
  <si>
    <t>Bijlage 1 - Programa van Eisen en Wensen v 1 0 def</t>
  </si>
  <si>
    <t>In de wens wordt zowel SMS als Whatsapp benoemd als optie om een notificatie te sturen naar de gebruiker. In hoeverre is het van belang dat dit over Whatsapp plaats vindt? Moet beide mogelijk zijn of wordt het 1 van de 2? Of mag de burger zelf kiezen?</t>
  </si>
  <si>
    <t>FU23</t>
  </si>
  <si>
    <t>In bijlage E wordt verder niet ingegaan op het wijzigen van een afspraak. Is deze functionaliteit in de huidige oplossing beschikbaar en hoe is dit dan afgestemd met de testaanbieders?</t>
  </si>
  <si>
    <t>FU24</t>
  </si>
  <si>
    <t>Op basis van welke criteria worden items beschouwd als duplicaat?</t>
  </si>
  <si>
    <t>FU27</t>
  </si>
  <si>
    <t>Kunt u overleggen welke data gerapporteerd dient te worden. Nu staat er 'foutmeldingen e.d.', dit is niet SMART. Op welke wijze dienen deze rapportages te worden gedeeld?</t>
  </si>
  <si>
    <t>FU46</t>
  </si>
  <si>
    <t>Welke wensen zijn er met betrekking tot de zoekcriteria in deze zoek functie. Zijn onderdelen zoals het automatisch aanvullen en automatische suggesties / spel fouten onderdeel van de wens?</t>
  </si>
  <si>
    <t>Welke wensen zijn er met betrekking tot de zoekcriteria in deze zoek functie. Moet de beheerder in staat zijn om via filters snel bij de juiste afspraak uit te komen? Zo ja, welke filters zijn dit dan?</t>
  </si>
  <si>
    <t>FU49</t>
  </si>
  <si>
    <t>Hoe ziet een evenementen code eruit? Wij nemen aan dat de wens is dat een evenementen code uniek is op het gehele platform?</t>
  </si>
  <si>
    <t>FU53</t>
  </si>
  <si>
    <t>Evenementtypes komt nergens terug in de aangeleverde documenten. Is dit overeenkomend met activiteittype?</t>
  </si>
  <si>
    <t>NF14</t>
  </si>
  <si>
    <t>Sommige data velden in deze koppeling zijn gericht op de huidige implementatie zoals; unique identifiers, primary keys en snapshot tijden. Welke velden zijn door de opdrachtgever in de aangeleverde bijlage I vereist?</t>
  </si>
  <si>
    <t>NF16</t>
  </si>
  <si>
    <t>De data in het afsprakenportaal moet benaderd kunnen worden via een RESTful API die aanbieder beschikbaar stelt. Het is dus niet noodzakelijk om daarnaast ook nog een SOAP API beschikbaar te stellen om data uit het afsprakenportaal te ontsluiten?</t>
  </si>
  <si>
    <t>FU14</t>
  </si>
  <si>
    <t>Is de afspraakbevestigings mail de enige plek om het annuleringsproces te activeren?</t>
  </si>
  <si>
    <t>FU12</t>
  </si>
  <si>
    <t>Kan de afspraakbevestiging mail/sms verschillen per testaanbieder? We hebben het hier over de inhoud (content), maar ook over de layout en het design.</t>
  </si>
  <si>
    <t>FU25</t>
  </si>
  <si>
    <t>Zijn er onderlinge afhankelijkheden beschikbaar waardoor een item niet verwijderd mag worden? Is er een datamodel beschikbaar waar we de afhankelijkheden / relaties kunnen inzien.</t>
  </si>
  <si>
    <t>FU29</t>
  </si>
  <si>
    <t>Zijn de beschikbare rollen in het systeem verwerkt in een CRUD schema? Welke permissies moeten worden aangemaakt?</t>
  </si>
  <si>
    <t>FU33</t>
  </si>
  <si>
    <t>Kan een systeemgebruiker meerdere rollen hebben?</t>
  </si>
  <si>
    <t>FU34</t>
  </si>
  <si>
    <t>Gaat het hier om het wijzigen van alleen de copy óf is er ook een wens om de volledige layouts van de webpagina's aan te passen. Zijn er naast 'Tekst' ook nog andere contentgerelateerde vragen / wensen zoals bijvoorbeeld video's of afbeeldingen waar wij rekening mee moeten houden als het gaat om contentbeheer.</t>
  </si>
  <si>
    <t>FU35</t>
  </si>
  <si>
    <t>Wanneer we spreken van vertalen, hebben we het dan over de Interface vertaling én de content die is ingevoerd door de contentbeheerders?</t>
  </si>
  <si>
    <t>Moet de content die wordt ingevoerd door de testaanbieders ook allemaal vertaald kunnen worden?</t>
  </si>
  <si>
    <t>FU47</t>
  </si>
  <si>
    <t>Wat is de reden dat een beheerder een bevestiging opnieuw zou willen sturen? Dient er hier nog een gepersonaliseerde boodschap aan toegevoegd te worden?</t>
  </si>
  <si>
    <t>3.4.4.</t>
  </si>
  <si>
    <t>Beschrijvend document - Pagina 10</t>
  </si>
  <si>
    <t>Er wordt gevraagd om het kunnen versturen van bulkmails. Kunt u hier meer uitleg voorzien. Wij zien geen eisen terugkomen in de 'Programma van Eisen en Wensen' die hier betrekking op hebben. Wat moet de beheerder precies kunnen versturen en naar wie?</t>
  </si>
  <si>
    <t>NF13</t>
  </si>
  <si>
    <t>Hoeveel test aanbieders maken gebruik van een eigen API en zijn er uitzonderingen geimplementeerd per test aanbieder?</t>
  </si>
  <si>
    <t>Beschrijvend document, hoofdstuk 2 Planning</t>
  </si>
  <si>
    <t>In het beschrijvend document staat 4 januari 2023 als uiterste datum van inschrijving. In TenderNed staat deze uiterste datum op 7 december. Kunt u bevestigen dat 4 januari 2023 de uiterste datum van inschrijving is?</t>
  </si>
  <si>
    <t>Wij zijn van mening, onder andere met het oog op de traditioneel volle decembermaand in combinatie met de nodige vakantiedagen aan het einde van het jaar, dat de termijn om een kwalitatief goede beantwoording te kunnen doen te kort is. Wij vragen u om de uiterste termijn van inschrijving op te schuiven naar begin februari 2023.</t>
  </si>
  <si>
    <t>Beschrijvend document, paragraaf 3.1. Omschrijving van de Opdracht</t>
  </si>
  <si>
    <t>Om goed te kunnen beoordelen of wij de bestaande (bron)code, configuratiebestanden, processen en documentatie van het huidige Afsprakenportaal over willen nemen, zouden wij deze zaken graag een keer bekijken om te komen tot een goede inschrijving. Wij zouden graag zien dat aanbestedende dienst hier een level playing field creëert door ons toegang tot deze zaken te geven. Dit kan bijvoorbeeld door betreffende zaken te delen via TenderNed of door het organiseren van een schouw waarbij wij betreffende zaken kunnen inkijken. Wij willen u verzoeken hier iets voor te organiseren.</t>
  </si>
  <si>
    <t>Beschrijvend document, paragraaf 3.5. Gewenste situatie</t>
  </si>
  <si>
    <t>Bent u tevreden over het huidige Afsprakenportaal, de Beheerfunctionaliteit, de Landingspagina en de Koppelvlakken. Zo niet, kunt u dan per onderdeel aangeven waar uw ontevredenheid zit en welke verbeteringen en/of veranderingen u aan betreffend onderdeel door wilt voeren.</t>
  </si>
  <si>
    <t>Beschrijvend document, paragraaf 3.4. Huidige situatie</t>
  </si>
  <si>
    <t>Heeft de Stichting Open Nederland de huidige software zelf ontwikkeld of is dit uitbesteed aan een externe partij? Indien dit is uitbesteed, welke partij heeft zorg gedragen voor de realisatie van de software?</t>
  </si>
  <si>
    <t>Beschrijvend document, hoofdstuk 5 Gunningscriterium</t>
  </si>
  <si>
    <t>Op blz. 23 staat voor K3 een maximale score van 15, op blz. 28 staat er voor K3 een maximale score van 20. Op blz. 23 staat voor K6 een maximale score van 15, terwijl op blz. 28 voor K6 een maximale score van 10 te behalen is. Kunt u voor K3 en K6 aangeven wat de juiste te behalen scores zijn?</t>
  </si>
  <si>
    <t>Bijlage 3 Prijzenblad</t>
  </si>
  <si>
    <t>Tabblad Prijs</t>
  </si>
  <si>
    <t xml:space="preserve">In het prijzenblad wordt voor de inschrijfprijs gerekend met 24 maanden (20 maanden Stand-by, 2 maanden Voorbereiding, 2 maanden Actief). Hoe verhoudt zich dit tot het voorgenomen commitment van slechts 1 jaar (zie blz. 17 van het beschrijvend document)?  </t>
  </si>
  <si>
    <t>Beschrijvend document, paragraaf 3.7. Looptijd van de Overeenkomst</t>
  </si>
  <si>
    <t>Kunt u toelichten wat het verband is tussen de afbouw van de bestaande omgeving en de beoogde initiele looptijd van de overeenkomst van 1 jaar?</t>
  </si>
  <si>
    <t>Gaat u er vanuit dat de huidige omgeving en de nieuwe omgeving een jaar parallel draaien? Met andere woorden; de huidige omgeving blijft draaien, terwijl de gecontracteerde inschrijver de nieuwe omgeving realiseert?</t>
  </si>
  <si>
    <t>Verwerkersovereenkomst</t>
  </si>
  <si>
    <t xml:space="preserve">De Verwerkersovereenkomst heeft niet het karakter van een verwerkerovereenkomst tussen een Verwerkingsverantwoordelijke en een Verwerker in het kader van de AVG. De bijgevoegde Verwerkersovereenkomst is inhoudelijk een overeenkomt van gebruik tussen Leverancier (Inschrijver) en Testaanbieder (gebruiker van het Afsprakenportaal). Kunt u nader duiden waarom u kiest voor de titel Verwerkersovereenkomst? Kunt u tevens  verduidelijken wie in deze situatie Verwerkingsverantwoordelijke is en wie Verwerker is? </t>
  </si>
  <si>
    <t>Kunt u toelichten wat de rol van Opdrachtgever is in het kader van verwerking van persoonsgegevens?</t>
  </si>
  <si>
    <t>Arbit-2022, artikel 8.6</t>
  </si>
  <si>
    <t>Inschrijver acht het moeten treffen van alle maatregelen die kunnen bijdragen een te vergaande verplichting. Inschrijver stelt daarom voor om “alle maatregelen” te vervangen door “alle redelijke maatregelen”.</t>
  </si>
  <si>
    <t>Arbit-2022, artikel 8.7</t>
  </si>
  <si>
    <t>Het ontbindingsrecht dat in dit artikellid aan Opdrachtgever wordt gegeven, kan al worden ingeroepen als een derde een procedure tegen opdrachtgever wegens vermeende IE-inbreuk start. De formulering is zo ruim, dat het ontbindingsrecht ook bestaat als een derde op niet goede gronden een procedure start. Inschrijver loopt daarmee het risico dat de overeenkomst wordt ontbonden ook als de derde ten onrechte pretendeert rechten van intellectuele eigendom te hebben. Niet het starten van de procedure moet het relevante criterium zijn, maar de rechtens onaantastbare uitspraak van de rechter. Is opdrachtgever bereid de bepaling in die zin aan te passen?</t>
  </si>
  <si>
    <t>Arbit-2022, artikel 11.1</t>
  </si>
  <si>
    <t>De toelichting op de ARBIT geeft aan dat er proportioneel omgegaan dient te worden met dit artikel en dat er situaties zijn waarbij het gebruikelijk is dat de Prestatie in termijnen door Opdrachtgever betaald wordt (bijvoorbeeld bij een gefaseerde Oplevering van de Prestatie of indien Wederpartij een Opdracht anders volledig zou moeten voorfinancieren). Inschrijver wenst daarom toe te voegen dat de afspraken over het moment van factureren altijd in overleg zullen worden vastgesteld waarbij uitvoering kan worden gegeven aan de hiervoor genoemde proportionaliteit. Inschrijver stelt voor om deze bepaling te vervangen door: “In de Overeenkomst zullen Partijen de specifiek geldende afspraken vastleggen met betrekking tot (deel) Acceptatie en betaling.”</t>
  </si>
  <si>
    <t>De betalingsplicht van Opdrachtgever wordt in dit artikel volledig afhankelijk gesteld van de Acceptatie door Opdrachtgever. Dat betekent dat Inschrijver voor wat betreft zijn betalingsaanspraken volledig afhankelijk is van de keuze van Opdrachtgever om al dan niet tot Acceptatie over te gaan, hetgeen Inschrijver onredelijk acht. Inschrijver stelt voor om in de Overeenkomst op te nemen:
“Artikel 11.1 ARBIT-2018: De eerste zin is niet van toepassing." </t>
  </si>
  <si>
    <t>Arbit-2022, artikel 12.3</t>
  </si>
  <si>
    <t>Uit dit artikel volgt een garantieperiode van 12 maanden na Acceptatie. Inschrijver is van mening dat dit een ongebruikelijke en onredelijk lange termijn is met het oog ten opzicht van de initiele contractduur van slechts 12 maanden. Een dergelijk lange garantieperiode zal bovendien een prijsopdrijvend effect zal hebben. Inschrijver stelt voor om het eerste deel van artikel 12.3 te vervangen door:  “Wederpartij garandeert voor de duur van drie maanden na Acceptatie ….”</t>
  </si>
  <si>
    <t>Arbit-2022, artikel 17.5</t>
  </si>
  <si>
    <t>Ongeacht de aard en de ernst van de overtreding is standaard een boete verschuldigd ter hoogte van € 50.000,--. Inschrijver begrijpt de ratio achter het verbinden van een boete aan een schending van de geheimhoudingsplicht, maar acht een standaard bedrag van € 50.000,-- niet proportioneel. Bij het bepalen van het boetebedrag dient rekening te worden gehouden met het al dan niet aanwezig zijn van opzet, de ernst van de overtreding en de gevolgen daarvan.  Inschrijver stelt voor deze bepaling als volgt aan te passen:
“De partij die de in artikel 17.1 opgenomen geheimhoudingsverplichting schendt, is aan de andere partij een onmiddellijk opeisbare boete verschuldigd van maximaal € 50.000,-- rekening houdend met het al dan niet aanwezig zijn van opzet, de ernst van de overtreding en de gevolgen daarvan, waarbij een reeks van samenhangende gebeurtenissen als één gebeurtenis wordt gezien.”</t>
  </si>
  <si>
    <t>Arbit-2022, artikel 26.3</t>
  </si>
  <si>
    <t>Inschrijver acht een aansprakelijkheid van vier maal de hoogte van de Vergoeding niet proportioneel. Wij verzoeken u dit artikel als volgt aan te passen: ""De in artikel 26.1 bedoelde aansprakelijkheid voor schade anders dan die bedoeld in artikel 26.2 is beperkt tot een bedrag per gebeurtenis van ten hoogste twee maal de hoogte van de verschuldigde Vergoeding in de twaalf maanden voorafgaand aan de gebeurtenis. Samenhangende gebeurtenissen worden daarbij aangemerkt als één gebeurtenis."</t>
  </si>
  <si>
    <t>Arbit-2022, artikel 34</t>
  </si>
  <si>
    <t>Inschrijver acht verplichtingen van onbepaalde duur niet proportioneel en stelt voor deze te beperken in de tijd. Inschrijver stelt daarom voor om aan artikel 34 toe te voegen: 
“De verplichtingen uit hoofde van dit artikel gelden voor de duur van de Overeenkomst alsmede voor een periode van drie jaar na beëindiging daarvan.”</t>
  </si>
  <si>
    <t>3.4.1</t>
  </si>
  <si>
    <t>Er wordt gesproken over de taal van het huidige platform “VueJs in combinatie van .NET services, Azure function apps en Azure logic apps”. Wordt met .Net services bedoelt de taal C# in .Net core?</t>
  </si>
  <si>
    <t>Er is sprake van de wens dat de code volledig als open source beschikbaar is. Wij gebruiken libraries met functies die ontwikkeld zijn voor bestaande klanten en niet als open source beschikbaar kunnen komen. Wordt het deel wat onder libraries is ondergebracht ook als open source gezien?</t>
  </si>
  <si>
    <t xml:space="preserve">uit de documentatie is niet helemaal duidelijk of er nieuwbouw verwacht wordt, of dat de bestaande applicatie kan/moet worden overgenomen, kunt u dit verduidelijken? </t>
  </si>
  <si>
    <t>wanneer de applicatie kan/moet worden overgenomen, is het mogelijk per eis aan te geven in hoeverre de eis al voldoet in de huidige applicatie?</t>
  </si>
  <si>
    <t>Er wordt verwacht dat op 12 januari een demo van “de oplossing” gegeven wordt. Wat wordt hier onder een demo verstaan? Een demo van een Prototype, aanpak,  of een demo van een werkende applicatie?</t>
  </si>
  <si>
    <t>5.1.2.</t>
  </si>
  <si>
    <t>In 5.1.2 staat dat “de aanbestedende dienst op 1 maart 2023 wenst te starten met implementatie”. Wordt hier met implementatie bedoeld het beginnen van de bouw?</t>
  </si>
  <si>
    <t>In hoeverre is het grafisch ontwerp van het afspraken portaal onderdeel van de opdracht? Is het bestaand design leidend?"</t>
  </si>
  <si>
    <t>4.3.1</t>
  </si>
  <si>
    <t xml:space="preserve">Vraag: in de documentatie wordt gesteld onder kerncompetenties (4.3.1) en referentieopdrachten het volgende:
Inschrijver heeft ervaring, ten behoeve van COVID-19, met het installeren en beheren van: 
1. een afsprakenportaal 
2. een beheerportaal en 
3. een landingspagina.
Daarmee lijkt aangegeven te worden ('ten behoeve van COVID-19') dat de inschrijver ervaring moet hebben met een afsprakenportaal, een beheerportaal en een landingspagina die expliciet ontwikkeld en gebruikt zijn voor de aanpak van de COVID-19 crisis. Kunt u dit nader toelichten?
</t>
  </si>
  <si>
    <t>Planning - Beschrijvend document Afspraken Testen voor Toegang v 1 0 def</t>
  </si>
  <si>
    <t>Wanneer wenst u de oplossing daadwerkelijk te gaan gebruiken? Er staat een ingangsdatum voor het contract, maar niet specifiek wanneer de oplossing live/operationeel moet (kunnen) zijn?</t>
  </si>
  <si>
    <t>Diversen, maar in ieder geval in paragraaf 3.1 - Beschrijvend document Afspraken Testen voor Toegang v 1 0 def</t>
  </si>
  <si>
    <t>U refereert diverse malen naar het gebruik van een Ticketing systeem (bijv. TOPdesk), inschrijver gebruikt geen ticketing systeem voor de afhandeling van verzoeken, maar is met haar tooling in staat om de gewenste SLA te behalen en de verzoeken adequaat en naar tevredenheid af te handelen. Inschrijver gaat er dan ook vanuit dat een Ticketing systeem geen specifieke eis is, maar een adequate afhandeling van verzoeken e.d. kunt u dit bevestigen? Indien u deze vraag met nee beantwoord, kunt u dan toelichten waarom u specifiek een Ticketing systeem wenst?</t>
  </si>
  <si>
    <t>Algemeen - Beschrijvend document Afspraken Testen voor Toegang v 1 0 def</t>
  </si>
  <si>
    <t>algemeen</t>
  </si>
  <si>
    <t>Op basis van de aanbesteding lijkt het erop dat u feitelijk tevreden bent met de situatie zoals die was (As-Is) en niet specifiek op zoek bent naar een 'betere/efficientere' oplossing, maar naar de overdracht van het beheer van de huidige oplossing naar een derde partij omwille van borging AVG, u mag dit beheer immers niet eigenstandig uitvoeren vanwege beperkte (gegevens)verantwoordelijkheid, kunt u dit bevestigen?</t>
  </si>
  <si>
    <t>Beschrijvende document, paragraaf 5.1.6 Subgunningscriterium K6 Presentatie en Demo Oplossing</t>
  </si>
  <si>
    <t>De oplossing van Inschrijver mag bestaan uit de bestaande (bron)code, configuratiebestanden, processen en documentatie  zoals door SON ontwikkeld, of (deels) een eigen invulling zijn van de functionele eisen (zoals vermeld op blz. 14). Stel wij willen gebruik maken van de bestaande (bron)code en dit combineren met eigen onderdelen. Het vraagt vanzelfsprekend tijd om dan de bestaande code met onze onderdelen te combineren. Hoe kunnen wij dan de demonstratie goed invullen? En hoe gaat u dan de demonstratie objectief beoordelen op de door u genoemde aspecten?</t>
  </si>
  <si>
    <t xml:space="preserve">De oplossing van Inschrijver mag bestaan uit de bestaande (bron)code, configuratiebestanden, processen en documentatie  zoals door SON ontwikkeld (zoals vermeld op blz. 14). Stel wij willen gebruik maken van de bestaande (bron)code en de huidige programmatuur overnemen. Hoe worden wij dan in staat gesteld om een goede demonstratie te verzorgen? </t>
  </si>
  <si>
    <t>De oplossing van Inschrijver mag bestaan uit de bestaande (bron)code, configuratiebestanden, processen en documentatie  zoals door SON ontwikkeld, of (deels) een eigen invulling zijn van de functionele eisen (zoals vermeld op blz. 14). Stel wij zijn voornemens de oplossing geheel te laten bestaan uit een eigen invulling, waarbij een aantal aspecten nog gerealiseerd dient te worden (als onderdeel van het implementatieplan). Hoe gaat u dan de demonstratie objectief beoordelen op de door u genoemde aspecten?</t>
  </si>
  <si>
    <t>4.3.4</t>
  </si>
  <si>
    <t>Het voorstel is niet akkoord. Een garantieperiode van 1 jaar is redelijk ook voor een contractduur van 1 jaar. Daarbij is opgenomen dat als de Wederpartij aantoont dat sprake is van een Gebrek dat Opdrachtgever redelijkerwijs bij het uitvoeren van de Acceptatieprocedure had moeten constateren, de Wederpartij de extra kosten die als gevolg daarvan met het herstel van dat Gebrek zijn gemoeid aan Opdrachtgever in rekening kan brengen.</t>
  </si>
  <si>
    <t xml:space="preserve">De Wederpartij is Verwerkersverantwoordelijke en de Testaanbieder is Verwerker. Opdrachtgever is geen partij bij de Verwerkersovereenkomst, ontvangt geen persoonsgegevens en speelt daarom ook geen rol bij het verwerken van persoonsgegevens. </t>
  </si>
  <si>
    <t xml:space="preserve">Met  betrekking tot het huidige afspraken portaal is op pagina 14 van het BD het volgende beschreven: “Hoewel de bestaande Afspraken- en Beheerportalen waarschijnlijk voor het merendeel aan de gestelde eisen voldoen, is dat niet gegarandeerd. Inschrijver is zelf verantwoordelijk voor een Oplossing, die voldoet aan alle in deze aanbesteding gestelde eisen.” In het PvE zijn met betrekking tot de eisen en wensen die DT op dit moment stelt aan het systeem de eisen verwoord, dit zijn niet identiek aan de functionaliteiten van het huidige systeem. Wij willen u vragen een inschrijving te doen die in ieder geval voldoet aan alle eisen zoals in het PvE opgenomen en zo goed al mogelijk aan de wensen zoals in het PvE gesteld. </t>
  </si>
  <si>
    <t>Deze functionaliteit is niet aanwezig in de huidige oplossing. De gevraagde functionaliteit om een afspraak te kunnen wijzigen zou met de huidige API's met de testaanbieders gerealiseerd moeten worden.</t>
  </si>
  <si>
    <t>Deze wens is alleen globaal gedefinieerd. Indien inschrijver aangeeft deze wens in te kunnen vullen dient de realisatie hiervan (inclusief geboden mogelijkheden) nader uitgewerkt te worden in het PvA/Implementatieplan en wordt daar verder beoordeeld.</t>
  </si>
  <si>
    <t>Met evenementtype en activiteittype wordt inderdaad hetzelfde bedoeld.</t>
  </si>
  <si>
    <t>Alle velden zijn vereist. Invulling van systeemgegenereerde identifiers hoeven niet overeen te komen met het voorbeeld uit bijlage I.</t>
  </si>
  <si>
    <t>Nee, een systeemgebruiker heeft één rol.</t>
  </si>
  <si>
    <t>Content betreft zowel tekst, video en afbeeldingen. Layout zie wens NF 17.</t>
  </si>
  <si>
    <t>Zowel de teksten in de gebruikerinterface als de content ingevoerd door de contentbeheerders zal meertalig worden aangeleverd. Hier wordt alleen de technische mogelijkheid bedoeld om in gekozen taal weer te kunnen geven.</t>
  </si>
  <si>
    <t xml:space="preserve">Nee, testaanbieders maken gebruik van de beheerfunctionaliteit van het Afsprakenportaal, maar voeren geen (meertalige) content in. </t>
  </si>
  <si>
    <t>Alleen als er iets fout gaat bij het maken van afspraak in het Afsprakenportaal. Geen gepersonaliseerde boodschap nodig.</t>
  </si>
  <si>
    <t xml:space="preserve">Alle testaanbieders gebruiken eigen API conform bijlage E. </t>
  </si>
  <si>
    <t>Nee, dit is niet de bedoeling. Na acceptatie van de nieuwe omgeving kan de huidige oplossing offline worden gehaald.</t>
  </si>
  <si>
    <t>Nee, dit wordt niet als open source gezien.</t>
  </si>
  <si>
    <t>Het is aan de inschrijver om met een oplossing voor de gevraagde functionaliteit te komen. Het kan een reeds bestaande- of een nog (gedeeltelijk) te bouwen of aan te passen oplossing betreffen, waarbij de optie wordt geboden om (deels) gebruik te maken van de (bron)code, configuratiebestanden, processen en documentatie (deels) van het huidige Afsprakenportaal.</t>
  </si>
  <si>
    <t>Nee, hoewel de bestaande Afspraken- en Beheerportalen waarschijnlijk voor het merendeel aan de gestelde eisen voldoen, is dat niet gegarandeerd. Inschrijver is zelf verantwoordelijk voor een Oplossing, die voldoet aan alle in deze aanbesteding gestelde eisen.</t>
  </si>
  <si>
    <t>Het grafisch ontwerp is onderdeel van de opdracht. Er kan gebruik gemaakt worden van het huidige ontwerp.</t>
  </si>
  <si>
    <t>Dit betreft wel een specifieke eis (DO09). Het is aan inschrijver om aan te tonen dat gebruikte tooling de gevraagde functionaliteit van een ticketsysteem biedt.</t>
  </si>
  <si>
    <t>Zie vraag en antwoord bij 55 en 56</t>
  </si>
  <si>
    <t>Het voorstel is niet akkoord. Bij een geheimhoudigsplicht is opzet geen bepalende factor, de geheimhoudingsplicht is immers geschonden. Wel kan in dit geval de boete beperkt worden tot €20.000,- per overtreding.</t>
  </si>
  <si>
    <t>Het voorstel is niet akkoord. Het koppelen van dit artikel aan een rechtens onaantastbare (onherroepelijke) uitspraak schiet zijn doel voorbij. Het kan jaren duren voordat een uitspraak onherroepelijk is. Opdrachtgever wordt de keuze gelaten om in de bedoelde situatie te ontbinden en zal een ontbinding zorgvuldig overwegen.</t>
  </si>
  <si>
    <t>Er is geen verband tussen de afbouw van de bestaande omgeving en de beoogde initiele looptijd van de overeenkomst.</t>
  </si>
  <si>
    <t>Zie vraag en antwoord 42.</t>
  </si>
  <si>
    <t>Het voorstel is niet akkoord. De tekst van artikel 34 betreft verplichtingen die niet eindigen maar naar hun aard doorlopen als de overeenkomst na 1 jaar of mogelijk 6 jaar eindigt afhankelijk van het aantal optionele verlengingen. Dit wordt niet als disproportioneel gezien.</t>
  </si>
  <si>
    <r>
      <t xml:space="preserve">Het voorstel is niet akkoord, het artikel wordt wel als volgt aangepast: "De in artikel 26.1 bedoelde aansprakelijkheid voor schade anders dan die bedoeld in artikel 26.2 is beperkt tot een bedrag van ten hoogste </t>
    </r>
    <r>
      <rPr>
        <b/>
        <sz val="10"/>
        <rFont val="Arial"/>
        <family val="2"/>
      </rPr>
      <t>twee</t>
    </r>
    <r>
      <rPr>
        <sz val="10"/>
        <rFont val="Arial"/>
        <family val="2"/>
      </rPr>
      <t xml:space="preserve"> maal de hoogte van de Vergoeding per gebeurtenis. Samenhangende gebeurtenissen worden daarbij aangemerkt als één gebeurtenis".</t>
    </r>
  </si>
  <si>
    <t>Opdrachtgever honoreert uw verzoek om het maximum aantal pagina's te verhogen. Het maximum aantal pagina's voor onderdeel K1 zal worden verhoogd naar maximaal 10 pagina's. Deze aanpassing is opgenomen in Beschrijvend document Afspraken Testen voor Toegang. Het aangepaste Beschrijvend document Afspraken Testen voor Toegang zal worden meegezonden bij deze Nota van Inlichtingen.</t>
  </si>
  <si>
    <t>Het aantal maximum pagina's dat vermeld staat voor het plan van aanpak lijkt onze organisatie disproportioneel met de uitvraag, aangezien onder het plan van aanpak zowel een beschrijving van de oplossing, alle koppellingen, een mijlpalenplanning en een risicoanalyse wordt gevraagd. Een maximum van 5 pagina's zou betekenen dat er 1 pagina per onderdeel wordt gegeven. Wij verzoeken u het maximum aantal pagina's te verwijderen of in ieder geval te verhogen.</t>
  </si>
  <si>
    <t>Een evenementcode bestaat uit een leesbare set letters, cijfers en leestekens. Evenementcodes dienen inderdaad uniek te zijn.</t>
  </si>
  <si>
    <t>Voor de realisatie van de vereiste koppelingen is het inderdaad niet noodzakelijk om een SOAP API ter beschikking te stellen.</t>
  </si>
  <si>
    <t>Er is één design/layout voor een afspraakbevestigings mail. Het bevat een vaste set gegevens (waaronder locatie, datum, tijd van de afspraak, testaanbieder etc.).</t>
  </si>
  <si>
    <t>Ja er zijn onderlinge relaties. Datamodel van de huidige oplossing kan eventueel later worden ingezien.</t>
  </si>
  <si>
    <t>De benodigde rollen met bijbehorende authorisaties zijn globaal bekend. Nadere invulling vindt later nog plaats. Zie ook FU29-33.</t>
  </si>
  <si>
    <t xml:space="preserve">Het gaat hier om situaties waarin aan een groot aantal gebruikers (burgers) een mail dient te worden gestuurd. Bijvoorbeeld als openstaande testafspraken voor betreffende burgers niet door kunnen gaan wegens problemen bij bepaalde testlocatie(s). </t>
  </si>
  <si>
    <t>Het betreft de wens dat de oplossing minimaal een van beiden: Of SMS of Whatsapp.</t>
  </si>
  <si>
    <t xml:space="preserve">Een item/object wat meerdere keren in de database voorkomt (gevonden kan worden met bijbehorende gedefinieerde sleutelwaarde) terwijl dit item/object volgens het gebruikte datamodel uniek dient te zijn. </t>
  </si>
  <si>
    <t xml:space="preserve">Opdrachtgever honoreert uw verzoek en gaat de planning met 2 weken verplaatsen. Het Beschrijvend document versie 1.0. worden aangepast in een versie 1.1. gepubliceerd. </t>
  </si>
  <si>
    <t xml:space="preserve">Stichting Open Nederland heeft dit uitbesteed aan een externe partij met het toegankelijk maken van alle documenten is er level playing field gecreeerd. </t>
  </si>
  <si>
    <t>De te behalen score voor K3 is 15 punten, en de te behalen score voor K6 is ook 15 punten. Het beoordelingskader is hierop aangepast. Het aangepaste Beschrijvend document versie 1.1. van het Beschrijvend document zal worden meegezonden bij deze Nota van Inlichting.</t>
  </si>
  <si>
    <t xml:space="preserve">Het kolom "aantal" is bedoeld als aantal licenties en geen aantal maanden. </t>
  </si>
  <si>
    <t>Akkoord met toevoeging van 'redelijke'. Het artikel kan als volgt worden gelezen: 8.6. Wederpartij treft in geval van een gestelde inbreuk op het intellectuele eigendomsrecht van derden, op zijn kosten alle 'redelijke' maatregelen die kunnen bijdragen tot het voorkomen van stagnatie van Opdrachtgevers bedrijfsvoering en tot het beperken van door Opdrachtgever als gevolg daarvan te maken kosten en/of te lijden schade.</t>
  </si>
  <si>
    <t>Het voorstel is niet akkoord. Artikel 11.1 geeft ruimte voor (deel)betalingen voorafgaand aan Acceptatie door de volgende tekst:  "Betalingen die voorafgaand aan Acceptatie worden verricht, vinden steeds plaats onder de opschortende voorwaarde van Acceptatie.</t>
  </si>
  <si>
    <t>Het voorstel is niet akkoord. Wel wordt artikel 1.1 als volgt aangepast: 11.1. Opdrachtgever is niet gehouden tot enige betaling aan de Wederpartij alvorens Acceptatie heeft plaatsgevonden. Betalingen die voorafgaand aan Acceptatie worden verricht, vinden steeds plaats onder de opschortende voorwaarde van Acceptatie. Acceptatie zal niet op onredelijke gronden worden onthouden.</t>
  </si>
  <si>
    <t xml:space="preserve">Zie antwoord vraag 52. Zie ook andere vraag 23. </t>
  </si>
  <si>
    <t xml:space="preserve">Ja, met implementatie wordt bedoeld uitvoering en de bouw van het afsprakenportaal. Zie ook vraag 23. </t>
  </si>
  <si>
    <t>Inschrijver heeft ervaring, ten behoeve van een Zorginstelling met de verwerking van bijzondere persoonsgegevens, en met het installeren en beheren van: 1.	een afsprakenportaal 2. een beheerportaal 3.  een landingspagina. Dit zal worden aangepast in het Beschrijvend document 1.1.</t>
  </si>
  <si>
    <t>Er is met de huidige partij (SON) een overdrachtsperiode van uiterlijk 10 weken afgesproken na de definitieve gunning. In principe dient de oplossing na deze overdrachtsperiode direct live/operationeel te kunnen zijn. Het daadwerkelijke gebruik van de oplossing ligt overigens aan de fase van Testen voor Toegang op dat moment.</t>
  </si>
  <si>
    <t>Zie vraag en antwoord 25.</t>
  </si>
  <si>
    <t>Het format voor het geven van een demo/presentatie wordt vrijgelaten en is aan Inschrijver. U staat vrij om deze presentatie op uw manier vorm te geven.  Enige mate van subjectiviteit is toegestaan. De toetsingsaspecten zoals beschreven in het Beschrijvend document zorgen voor voldoende transparantie en gelijke behandeling. Zie Beschrijvend document 1.1. die bij de Nota van Inlichtingen wordt toegevoegd.</t>
  </si>
  <si>
    <t>Zie vraag en antwoord 52 en Beschrijvend document 1.1.</t>
  </si>
  <si>
    <t xml:space="preserve">Zie vraag en antwoord 52 en Beschrijvend document 1.1. </t>
  </si>
  <si>
    <t xml:space="preserve">Het ISO 27001 certificaat dient voor de ingangsdatum voor ondertekening van de overeenkomst behaald en ingediend te zijn. </t>
  </si>
  <si>
    <t xml:space="preserve">Bij Inschrijving dienen alle partijen, ook combinanten een ISO 27001 behaald te hebben. </t>
  </si>
  <si>
    <t>Is het mogelijk in te schrijven in een combinatie, waarbij 1 van de 2 partijen wel het ISO 27001 certificaat in zijn bezit heeft.</t>
  </si>
  <si>
    <t>Kunnen wij als zelfstandige organisatie inschrijven waarbij wij het certificaat behalen tussen datum van inschrijving en datum van voorlopige gunning.</t>
  </si>
  <si>
    <t>Is het mogelijk op een andere wijze te voldoen aan de gestelde eis een ISO 270001 certificaat te hebben, zonder uitsluiting.</t>
  </si>
  <si>
    <t>Input Opdrachtgever</t>
  </si>
  <si>
    <t>In de huidige oplossing wordt de benodigde informatie om te kunnen annuleren alleen in de afspraakbevestigingsmail gedeeld. Het staat de inschrijver vrij in de nieuwe oplossing daarnaast andere mogelijkheden te bieden.</t>
  </si>
  <si>
    <t>Belangstellenden kunnen (na ondertekening van een NDA)  toegang krijgen tot de code en bijbehorende documentatie. Over de wijze waarop en de mogelijke ingangsdatum wordt in een later stadium nog nadere informatie verstrekt.</t>
  </si>
  <si>
    <t>Inschrijver wordt in een later stadium in staat zelf vast te stellen hoe de code in elkaar zit. Zie antwoord vraag 24.</t>
  </si>
  <si>
    <t>Het betreft geautomatiseerde meldingen, die vanuit de door inschrijver ingezette logging en monitoring van de Testen voor Toegang oplossing/IT infrastructuur worden gegenereerd bij incidenten en verstoringen. De (belangrijke) meldingen/rapportages dienen dan bijvoorbeeld via mail / SMS te worden gedeeld met hiervoor geautoriseerde personen.</t>
  </si>
  <si>
    <t>De datum in TenderNed is abusievelijk verkeerd doorgegeven. De nieuwe uiterste datum van inschrijving wordt 18  januari 2023 en wordt in TenderNed aangepast. De planning is met 2 weken verschoven ivm de kerstperiode. Zie ook vraag en antwoord 23.</t>
  </si>
  <si>
    <t>Naar aanleiding van uw antwoord op vraag 24 van de Nota van Inlichtingen zouden wij als gegadigde graag de broncode willen schouwen. Kunt u ons een NDA ter ondertekening toesturen en ons kunnen vertellen wanneer wij zouden kunnen komen schouwen</t>
  </si>
  <si>
    <t>Zie vraag en antwoord 71.</t>
  </si>
  <si>
    <t>NF21</t>
  </si>
  <si>
    <t>Belastbaarheid afsprakenportaal</t>
  </si>
  <si>
    <t>Kunt u aangeven wat de verdeling is van de afspraken over de verschillende locaties. Wat is max. aantal afspraken die op 1 locatie gemaakt kunnen worden? Hoeveel verschillende locaties gaan gebruik maken van de afsprakenmodule en wat is de afspraaktijd per afspraak?</t>
  </si>
  <si>
    <t>Nee, deze verdeling is niet aan te geven. Het aantal locaties en de beschikbare capaciteit per locatie wordt door de betreffende testaanbieder bepaald en kan dus ook variëren in de tijd. Alle afspraken voor TvT dienen via het Afsprakenportaal gemaakt te worden.</t>
  </si>
  <si>
    <t>Item verwijderen</t>
  </si>
  <si>
    <t>Worden wijzigigen eerst doorgevoerd in een test/acceptatie omgeving om het resultaat van de wijzigingen te controleren of direct en alleen in de productieomgeving?</t>
  </si>
  <si>
    <t xml:space="preserve">De hier bedoelde wijzigingen in de configuratie worden direct in de productieomgeving doorgevoerd. </t>
  </si>
  <si>
    <t>FU02</t>
  </si>
  <si>
    <t>Intelligente procesafhandeling</t>
  </si>
  <si>
    <t>Op welke elementen/data velden vind de toetsing plaats? En waar is deze data opgeslagen?</t>
  </si>
  <si>
    <t xml:space="preserve">Dit betreft een generieke eis. Indien aan deze wens wordt voldaan, is het aan de inschrijver om in het PvA aan te geven hoe deze wordt ingevuld. </t>
  </si>
  <si>
    <t>FU04</t>
  </si>
  <si>
    <t>Vaststelling geschikte beschikbare testlocaties</t>
  </si>
  <si>
    <t>Op basis van  welke indicatoren dient er worden gezocht? GPS/Postcode/Straatnaam/Anders…</t>
  </si>
  <si>
    <t>Burger dient in ieder geval postcode in te kunnen vullen. In huidig systeem wordt afstand vastgesteld aan de hand van bij postcode behorende GPS coördinaten.</t>
  </si>
  <si>
    <t>FU06</t>
  </si>
  <si>
    <t>Unieke boeking</t>
  </si>
  <si>
    <t>Kunnen er ook gecombineerde boekingen plaats vinden? Bijvoorbeeld ouder en (minderjarig) kind?</t>
  </si>
  <si>
    <t>Bij een testaanbieder heeft iedere persoon een eigen afspraak. Het is aan de inschrijver om eventuele functionaliteit voor gecombineerde boekingen in het Afsprakenportaal al of niet aan te bieden.</t>
  </si>
  <si>
    <t>Algemene vraag</t>
  </si>
  <si>
    <t>Hoe ziet het aanmeldproces op locatie plaats en welke systemen worden hiervoor gebruikt? In onze applicatie is dit (Samen met de afspraken module) een standaard functionalitiet. Is hier vanuit uw organisatie ook interesse voor?</t>
  </si>
  <si>
    <t>Een testaanbieder dient dit zelf in te vullen.De betreffende functionaliteit zit niet in de scope van de huidige aanbesteding.</t>
  </si>
  <si>
    <t>Prijzenblad</t>
  </si>
  <si>
    <t>In de eerste instantie waren we in de veronderstelling dat de kolom: "Aantal" stond voor aantal maanden. In NVI 1 werd duidelijk dat het ging om "Licenties". Kunt u "Licenties" uitleggen? Betreft dit een aantal gebruikerslicenties?</t>
  </si>
  <si>
    <t xml:space="preserve">Zie antwoord vraag 75 en 76. </t>
  </si>
  <si>
    <t>2. Planning</t>
  </si>
  <si>
    <t>Planning beschrijvend document pagina 7</t>
  </si>
  <si>
    <t>Uit NVI 1 blijkt dat de doorlooptijd voor de implementatie van de oplossing 10 weken is. Dit is krap. Vooral, omdat er in het traject maatwerk gerealiseerd dient te worden. In hoeverre is de overdrachtsperiode met SON te verruimen naar bijvoorbeeld 16 weken?</t>
  </si>
  <si>
    <t>De overdrachtsperiode met SON van maximaal 10 weken is contractueel vastgelegd.</t>
  </si>
  <si>
    <t>ISO certificering</t>
  </si>
  <si>
    <t>Wij zijn een startende organisatie (opgericht in 2022) en beschikken op dit moment nog niet zelf over de ISO certificaten. Onze hostingpartij waar onze software draait beschikt wel over deze certificaten. Wij zijn het proces gestart om ISO certificering te krijgen echter zitten wij momenteel nog in de fase van bewijslast opbouwen. Het is voor ons niet mogelijk om deze gereed te hebben voor 01 maart 2023, laat staan dat we een audit hebben kunnen laten uitvoeren omdat dat pas na 12 maanden kan. Wij kunnen als bewijslast wel een intentieveklaring ontvangen van de instantie die de ISO audit bij ons gaat uitvoeren. Is het akkoord voor u dat wij deze intentieverklaring aanleveren en de ISO certificering overhandigen zodra wij deze gereed hebben, ten laatste per 01 juli 2023?</t>
  </si>
  <si>
    <t>Zie 1e NVI vragen 55, 56 en 57.</t>
  </si>
  <si>
    <t xml:space="preserve">Voor zover wij weten zijn er weinig marktpartijen die zowel een referentie voor aan afspraken portaal tbv covid hebben EN een iso 27001 certificaat. Hoe ziet het aanbestedingstraject er verder uit als blijkt dat het dermate weinig partijen zijn, of misschien zelfs slechts 1 partij, die daaraan /kunnen/kan voldoen ? Heeft de markt dan voldoende mogelijkheid gehad zich ook in te schrijven ?  Wordt de aanbesteding dan heroverwogen ? </t>
  </si>
  <si>
    <t>Er is een gewijzigde/bredere referentie gepubliceerd. Zie 1e NVI vraag en antwoord 48.</t>
  </si>
  <si>
    <t>Beschrijvend document 1.1</t>
  </si>
  <si>
    <t xml:space="preserve">In paragraaf 5.1 wordt uitgelegd hoe het maximaal aantal pagina's toegepast wordt. Bijlage 2 is meegegeven, als antwoordformulier op die gunningscriteria. Deze bijlage bevat reeds 2 pagina's. Mogen wij veronderstellen dat deze twee pagina's niet meetellen met het maximaal aantal pagina's waarin inhoudelijk antwoord wordt gegeven op de gestelde vragen? </t>
  </si>
  <si>
    <t>Uw veronderstelling is juist.</t>
  </si>
  <si>
    <t xml:space="preserve">NvI ronde 1 </t>
  </si>
  <si>
    <t xml:space="preserve">In NvI ronde 1 is aangegeven dat wij na ondertekening van een NDA kunnen beschikken over de broncode. Hoe gaat dit proces eruit zien en welke tijdslijnen worden hiervoor gehanteerd? </t>
  </si>
  <si>
    <t xml:space="preserve">Belangstellenden krijgen een NDA ter ondertekening. Na ontvangst van getekende NDA stelt DT een account met toegang tot een github met de broncode ter beschikking. DT streeft ernaar uiterlijk 23 dec de benodigde account gegevens te kunnen verstrekken. </t>
  </si>
  <si>
    <t>Bijlage 1 PvE</t>
  </si>
  <si>
    <t>FU-36</t>
  </si>
  <si>
    <t>U schrijft 'De oplossing ondersteunt ook minstens 1 andere taal mbt de aan de burger getoonde pagina's dan nederlands en engels.
Hoe wordt omgegaan met niet westerse talen zoals Arabisch of Chinees waarbij niet van links naar rechts gelezen wordt en de impact daarvan op de user-interface?</t>
  </si>
  <si>
    <t>Het is aan de inschrijver in het PvA aan te geven wanneer aan deze wens voldaan wordt, welke condities en/of restricties gelden voor het gebruik van andere talen dan engels en nederlands.</t>
  </si>
  <si>
    <t>FU49-56</t>
  </si>
  <si>
    <t>Beheerder -&gt; Evenementtype en codes. 
- Is de leverancier verantwoordelijk voor de invulling van bepaalde beheerfuncties of doet de SON/DT dit, of een derde partij? 
- Wie levert de mankracht voor dit beheer? 
- Wij gaan ervan uit dat al deze beheer functies niet door ons ingevuld hoeven te worden. Klopt deze aanname?</t>
  </si>
  <si>
    <t>Zie BD paragraaf 3.5 en subparagrafen voor een beschrijving van de gevraagde IT Dienstverlening en bijbehorende eisen en wensen in het PvE (DO tab).</t>
  </si>
  <si>
    <t>In de functionele eisen wordt niet gesproken over de verschillende test types. In hoeverre is het huidige systeem goed aanpasbaar voor andere ziektes dan Corona en daarmee ook andere testtypes?</t>
  </si>
  <si>
    <t>De inschrijver krijgt de mogelijkheid zelf de broncode van het huidige Afsprakenportaal te beoordelen.</t>
  </si>
  <si>
    <t>NvI 1</t>
  </si>
  <si>
    <t>Vraag 28</t>
  </si>
  <si>
    <t xml:space="preserve">Uw antwoord op vraag 28 uit de eerste NvI is geen antwoord op de gestelde vraag. Wij verzoeken u op de eerder gestelde vraag een antwoord te geven. Deze vraag luidt: In het prijzenblad wordt voor de inschrijfprijs gerekend met 24 maanden (20 maanden Stand-by, 2 maanden Voorbereiding, 2 maanden Actief). Hoe verhoudt zich dit tot het voorgenomen commitment van slechts 1 jaar (zie blz. 17 van het beschrijvend document)?  </t>
  </si>
  <si>
    <t>Antwoord 1e NVI 28 wordt hierbij aangepast.
Het in het rekenblad gebruikte aantal maanden voor de vaststelling van de inschrijvingsprijs heeft geen directe relatie met het voorgenomen commitment (looptijd van het contract).</t>
  </si>
  <si>
    <t>In uw antwoord op vraag 28 uit de eerste NvI geeft u aan dat in plaats van 'aantal maanden' het 'aantal licenties' wordt bedoeld. Dit antwoord is niet in lijn met het format van het prijzenblad, waarin de verrekeneenheid in 'maanden' is uitgedrukt en het totaalbedrag per regel wordt bepaald door het 'aantal' te vermenigvulden met de prijs per maand. Kunt u bevestigen dat u een prijs per maand verlangt in het prijzenblad en het 'aantal' hier het aantal maanden betreft?</t>
  </si>
  <si>
    <t>Antwoord 1e NVI 28 is aangepast
De variabele “Aantal” in het rekenblad wordt gebruikt als wegingsfactor in het onderliggende prijsmodel. De gebruikte formule is: 
Prijs (per verrekeneenheid) x aantal. 
Dus hier dient inderdaad prijs per maand te worden ingevuld en aantal betreft het aantal maanden waarmee in het prijsmodel gerekend wordt.</t>
  </si>
  <si>
    <t xml:space="preserve">Wij zijn van mening dat uw uitleg bij vraag 31 uit de NvI niet klopt. U stelt in uw antwoord dat inschrijver de Verwerkingsverantwoordelijke is en testaanbieder de Verwerker is. Inschrijver bepaalt niet doel en middelen en kan daarmee, volgens de AVG, niet aangemerkt worden als Verwerkingsverantwoordelijke. Testaanbieder of opdrachtgever (als vertegenwoordiger van de testaanbieders) bepaalt doel en middelen en is daarmee conform AVG de Verwerkersverantwoordelijke. Wij zien geen mogelijkheid om inschrijver Verwerkingsverantwoordelijke te laten zijn. Wij verzoeken u dit aan te passen in uw uitvraag en relevante stukken (waaronder de verwerkersovereenkomst). Indien u een andere mening bent toegedaan, vragen wij u om dit toe te lichten. </t>
  </si>
  <si>
    <t>Uit deze aanbesteding en de afspraken blijkt dat de inschrijver beslist hoe het Afsprakenportaal wordt vormgegeven, hoe de burger zijn gegevens invult, hoe de testaanbieder de gegevens kan ontvangen en ook hoe de persoonsgegevens worden veiliggesteld en beheert. De inschrijver neemt deze feitelijke beslissingen. De inschrijver is daarmee de verwerkersverantwoordelijke en de testaanbieder de verwerker.</t>
  </si>
  <si>
    <t>2e Nota van Inlichtingen (publicatie 14 december 2022)</t>
  </si>
  <si>
    <t>1e en 2e Nota van Inlichtingen versie 2 0 def extern</t>
  </si>
  <si>
    <t>Data: 1 en 14 december 2022</t>
  </si>
  <si>
    <t>Versie: 2 0 def extern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</si>
</sst>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8"/>
      <name val="Arial"/>
      <family val="2"/>
    </font>
    <font>
      <b/>
      <sz val="9"/>
      <name val="Arial"/>
      <family val="2"/>
    </font>
    <font>
      <sz val="10"/>
      <name val="Arial"/>
      <family val="2"/>
    </font>
    <font>
      <b/>
      <sz val="20"/>
      <color rgb="FFFF0000"/>
      <name val="Arial"/>
      <family val="2"/>
    </font>
    <font>
      <sz val="10"/>
      <color theme="1"/>
      <name val="Arial"/>
      <family val="2"/>
    </font>
    <font>
      <b/>
      <sz val="10"/>
      <name val="Arial"/>
      <family val="2"/>
    </font>
    <font>
      <sz val="20"/>
      <name val="Arial"/>
      <family val="2"/>
    </font>
  </fonts>
  <fills count="7">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40">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0" fillId="3" borderId="0" xfId="0" applyFill="1"/>
    <xf numFmtId="0" fontId="0" fillId="3" borderId="0" xfId="0" applyFill="1" applyAlignment="1">
      <alignment wrapText="1"/>
    </xf>
    <xf numFmtId="0" fontId="0" fillId="0" borderId="0" xfId="0" applyAlignment="1">
      <alignment wrapText="1"/>
    </xf>
    <xf numFmtId="0" fontId="0" fillId="2" borderId="0" xfId="0" applyFill="1" applyAlignment="1">
      <alignment wrapText="1"/>
    </xf>
    <xf numFmtId="49" fontId="0" fillId="3" borderId="0" xfId="0" applyNumberFormat="1" applyFill="1" applyAlignment="1">
      <alignment horizontal="left"/>
    </xf>
    <xf numFmtId="14" fontId="0" fillId="3" borderId="0" xfId="0" applyNumberFormat="1" applyFill="1"/>
    <xf numFmtId="0" fontId="2" fillId="0" borderId="1" xfId="0" applyFont="1" applyBorder="1" applyAlignment="1">
      <alignment vertical="center"/>
    </xf>
    <xf numFmtId="0" fontId="4" fillId="3" borderId="0" xfId="0" applyFont="1" applyFill="1"/>
    <xf numFmtId="0" fontId="3" fillId="4" borderId="1" xfId="0" applyFont="1" applyFill="1" applyBorder="1" applyAlignment="1">
      <alignment horizontal="center" vertical="top" wrapText="1"/>
    </xf>
    <xf numFmtId="0" fontId="5" fillId="0" borderId="0" xfId="0" applyFont="1"/>
    <xf numFmtId="0" fontId="6" fillId="0" borderId="2" xfId="0" applyFont="1" applyBorder="1" applyAlignment="1">
      <alignment vertical="center"/>
    </xf>
    <xf numFmtId="0" fontId="4" fillId="0" borderId="0" xfId="0" applyFont="1" applyAlignment="1">
      <alignment vertical="center" wrapText="1"/>
    </xf>
    <xf numFmtId="0" fontId="6" fillId="0" borderId="2" xfId="0" applyFont="1" applyBorder="1" applyAlignment="1">
      <alignment horizontal="left" vertical="top" wrapText="1"/>
    </xf>
    <xf numFmtId="49" fontId="4" fillId="0" borderId="1" xfId="0" applyNumberFormat="1" applyFont="1" applyBorder="1" applyAlignment="1">
      <alignment vertical="top" wrapText="1"/>
    </xf>
    <xf numFmtId="0" fontId="4" fillId="0" borderId="1" xfId="0" applyFont="1" applyBorder="1" applyAlignment="1">
      <alignment vertical="top" wrapText="1"/>
    </xf>
    <xf numFmtId="0" fontId="6" fillId="0" borderId="0" xfId="0" applyFont="1" applyAlignment="1">
      <alignment horizontal="left" vertical="top"/>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left" vertical="center"/>
    </xf>
    <xf numFmtId="0" fontId="4" fillId="0" borderId="1" xfId="0" applyFont="1" applyBorder="1" applyAlignment="1">
      <alignment horizontal="right"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1" applyFont="1" applyBorder="1" applyAlignment="1">
      <alignment vertical="top" wrapText="1"/>
    </xf>
    <xf numFmtId="0" fontId="4" fillId="0" borderId="1" xfId="1" applyFont="1" applyBorder="1" applyAlignment="1">
      <alignment horizontal="left" vertical="top" wrapText="1"/>
    </xf>
    <xf numFmtId="0" fontId="4" fillId="0" borderId="1" xfId="1" applyFont="1" applyBorder="1" applyAlignment="1">
      <alignment vertical="center" wrapText="1"/>
    </xf>
    <xf numFmtId="0" fontId="4" fillId="0" borderId="1" xfId="1" applyFont="1" applyBorder="1" applyAlignment="1">
      <alignment horizontal="right" vertical="center" wrapText="1"/>
    </xf>
    <xf numFmtId="0" fontId="4" fillId="0" borderId="3" xfId="0" applyFont="1" applyFill="1" applyBorder="1" applyAlignment="1">
      <alignment vertical="top" wrapText="1"/>
    </xf>
    <xf numFmtId="14" fontId="4" fillId="0" borderId="1" xfId="0" applyNumberFormat="1" applyFont="1" applyBorder="1" applyAlignment="1">
      <alignment horizontal="left" vertical="top" wrapText="1"/>
    </xf>
    <xf numFmtId="0" fontId="4" fillId="5" borderId="1" xfId="0" applyFont="1" applyFill="1" applyBorder="1" applyAlignment="1">
      <alignment vertical="top" wrapText="1"/>
    </xf>
    <xf numFmtId="0" fontId="4" fillId="0" borderId="0" xfId="0" applyFont="1" applyAlignment="1">
      <alignment horizontal="left" vertical="top" wrapText="1"/>
    </xf>
    <xf numFmtId="0" fontId="4" fillId="5" borderId="1" xfId="0" applyFont="1" applyFill="1" applyBorder="1" applyAlignment="1">
      <alignment horizontal="left" vertical="top" wrapText="1"/>
    </xf>
    <xf numFmtId="0" fontId="0" fillId="0" borderId="0" xfId="0" applyAlignment="1">
      <alignment wrapText="1"/>
    </xf>
    <xf numFmtId="0" fontId="8" fillId="6" borderId="4" xfId="0" applyFont="1" applyFill="1" applyBorder="1" applyAlignment="1">
      <alignment horizontal="center" vertical="center"/>
    </xf>
    <xf numFmtId="0" fontId="8" fillId="6" borderId="5" xfId="0" applyFont="1" applyFill="1" applyBorder="1" applyAlignment="1"/>
    <xf numFmtId="0" fontId="8" fillId="6" borderId="6" xfId="0" applyFont="1" applyFill="1" applyBorder="1" applyAlignment="1"/>
  </cellXfs>
  <cellStyles count="2">
    <cellStyle name="Standaard" xfId="0" builtinId="0"/>
    <cellStyle name="Standaard 2" xfId="1" xr:uid="{C59DC4D6-BC54-46BC-8E24-791A1A1AE0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259</xdr:rowOff>
    </xdr:from>
    <xdr:to>
      <xdr:col>5</xdr:col>
      <xdr:colOff>3879527</xdr:colOff>
      <xdr:row>7</xdr:row>
      <xdr:rowOff>59913</xdr:rowOff>
    </xdr:to>
    <xdr:pic>
      <xdr:nvPicPr>
        <xdr:cNvPr id="3" name="Afbeelding 2">
          <a:extLst>
            <a:ext uri="{FF2B5EF4-FFF2-40B4-BE49-F238E27FC236}">
              <a16:creationId xmlns:a16="http://schemas.microsoft.com/office/drawing/2014/main" id="{0D31BDED-62EB-4269-BBE7-8B900DC7CFE4}"/>
            </a:ext>
          </a:extLst>
        </xdr:cNvPr>
        <xdr:cNvPicPr>
          <a:picLocks noChangeAspect="1"/>
        </xdr:cNvPicPr>
      </xdr:nvPicPr>
      <xdr:blipFill>
        <a:blip xmlns:r="http://schemas.openxmlformats.org/officeDocument/2006/relationships" r:embed="rId1"/>
        <a:stretch>
          <a:fillRect/>
        </a:stretch>
      </xdr:blipFill>
      <xdr:spPr>
        <a:xfrm>
          <a:off x="11173572" y="221239"/>
          <a:ext cx="3875928" cy="106549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ofman, O. (Onno)" id="{2E92E9F7-FFD3-43D1-958C-30D8D66DD2FD}" userId="S::o.hofman@minvws.nl::7de33d90-86c1-4115-94b2-2710a3357a99"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9" dT="2022-11-30T15:02:04.92" personId="{2E92E9F7-FFD3-43D1-958C-30D8D66DD2FD}" id="{2C4ECD05-3AF7-412B-BB56-F0214EA9CF92}">
    <text>Dit is niet het antwoord wat ik had gegeven en lijkt me niet correct....</text>
  </threadedComment>
  <threadedComment ref="F52" dT="2022-11-30T15:02:55.24" personId="{2E92E9F7-FFD3-43D1-958C-30D8D66DD2FD}" id="{78582BFB-20F8-49D4-995C-FBCCAF831D91}">
    <text>Weet helaas antwoord op vraag (nog) niet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90"/>
  <sheetViews>
    <sheetView tabSelected="1" zoomScale="80" zoomScaleNormal="80" zoomScaleSheetLayoutView="100" workbookViewId="0">
      <selection activeCell="F84" sqref="F84"/>
    </sheetView>
  </sheetViews>
  <sheetFormatPr defaultColWidth="9.109375" defaultRowHeight="13.2" x14ac:dyDescent="0.25"/>
  <cols>
    <col min="1" max="2" width="9.109375" style="1"/>
    <col min="3" max="3" width="21.44140625" style="1" customWidth="1"/>
    <col min="4" max="4" width="25.44140625" style="1" customWidth="1"/>
    <col min="5" max="5" width="67.5546875" style="1" customWidth="1"/>
    <col min="6" max="6" width="88.109375" style="7" customWidth="1"/>
    <col min="7" max="16384" width="9.109375" style="1"/>
  </cols>
  <sheetData>
    <row r="1" spans="1:6" ht="24.6" x14ac:dyDescent="0.4">
      <c r="A1" s="13" t="s">
        <v>232</v>
      </c>
      <c r="B1" s="2"/>
      <c r="C1"/>
      <c r="D1"/>
      <c r="E1"/>
      <c r="F1" s="5"/>
    </row>
    <row r="2" spans="1:6" x14ac:dyDescent="0.25">
      <c r="A2" s="4"/>
      <c r="B2" s="4"/>
      <c r="C2" s="4"/>
      <c r="D2" s="4"/>
      <c r="E2" s="4"/>
      <c r="F2" s="36"/>
    </row>
    <row r="3" spans="1:6" x14ac:dyDescent="0.25">
      <c r="A3" s="11" t="s">
        <v>8</v>
      </c>
      <c r="B3" s="4"/>
      <c r="C3" s="4"/>
      <c r="D3" s="4"/>
      <c r="E3" s="4"/>
      <c r="F3" s="36"/>
    </row>
    <row r="4" spans="1:6" x14ac:dyDescent="0.25">
      <c r="A4" s="11" t="s">
        <v>6</v>
      </c>
      <c r="B4" s="4"/>
      <c r="C4" s="4"/>
      <c r="D4" s="4"/>
      <c r="E4" s="4"/>
      <c r="F4" s="36"/>
    </row>
    <row r="5" spans="1:6" x14ac:dyDescent="0.25">
      <c r="A5" s="11" t="s">
        <v>9</v>
      </c>
      <c r="B5" s="4"/>
      <c r="C5" s="4"/>
      <c r="D5" s="4"/>
      <c r="E5" s="4"/>
      <c r="F5" s="36"/>
    </row>
    <row r="6" spans="1:6" x14ac:dyDescent="0.25">
      <c r="A6" s="11" t="s">
        <v>233</v>
      </c>
      <c r="B6" s="4"/>
      <c r="C6" s="9"/>
      <c r="D6" s="4"/>
      <c r="E6" s="8"/>
      <c r="F6" s="36"/>
    </row>
    <row r="7" spans="1:6" x14ac:dyDescent="0.25">
      <c r="A7" s="11" t="s">
        <v>7</v>
      </c>
      <c r="B7" s="4"/>
      <c r="C7" s="4"/>
      <c r="D7" s="4"/>
      <c r="E7" s="4"/>
      <c r="F7" s="36"/>
    </row>
    <row r="8" spans="1:6" x14ac:dyDescent="0.25">
      <c r="A8" s="11" t="s">
        <v>234</v>
      </c>
      <c r="B8" s="4"/>
      <c r="C8" s="4"/>
      <c r="D8" s="4"/>
      <c r="E8" s="4"/>
      <c r="F8" s="36"/>
    </row>
    <row r="9" spans="1:6" x14ac:dyDescent="0.25">
      <c r="A9" s="4"/>
      <c r="B9" s="4"/>
      <c r="C9" s="4"/>
      <c r="D9" s="4"/>
      <c r="E9" s="4"/>
      <c r="F9" s="36"/>
    </row>
    <row r="10" spans="1:6" x14ac:dyDescent="0.25">
      <c r="A10" s="4"/>
      <c r="B10" s="4"/>
      <c r="C10" s="4"/>
      <c r="D10" s="4"/>
      <c r="E10" s="4"/>
      <c r="F10" s="6"/>
    </row>
    <row r="11" spans="1:6" ht="24" x14ac:dyDescent="0.25">
      <c r="A11" s="12" t="s">
        <v>0</v>
      </c>
      <c r="B11" s="12" t="s">
        <v>5</v>
      </c>
      <c r="C11" s="12" t="s">
        <v>3</v>
      </c>
      <c r="D11" s="12" t="s">
        <v>4</v>
      </c>
      <c r="E11" s="12" t="s">
        <v>1</v>
      </c>
      <c r="F11" s="12" t="s">
        <v>2</v>
      </c>
    </row>
    <row r="12" spans="1:6" ht="52.8" x14ac:dyDescent="0.25">
      <c r="A12" s="3">
        <v>1</v>
      </c>
      <c r="B12" s="14">
        <v>1</v>
      </c>
      <c r="C12" s="16" t="s">
        <v>10</v>
      </c>
      <c r="D12" s="16" t="s">
        <v>11</v>
      </c>
      <c r="E12" s="16" t="s">
        <v>12</v>
      </c>
      <c r="F12" s="17" t="s">
        <v>144</v>
      </c>
    </row>
    <row r="13" spans="1:6" ht="39.6" x14ac:dyDescent="0.25">
      <c r="A13" s="3">
        <v>2</v>
      </c>
      <c r="B13" s="14">
        <v>1</v>
      </c>
      <c r="C13" s="16" t="s">
        <v>13</v>
      </c>
      <c r="D13" s="16" t="s">
        <v>11</v>
      </c>
      <c r="E13" s="16" t="s">
        <v>14</v>
      </c>
      <c r="F13" s="18" t="s">
        <v>113</v>
      </c>
    </row>
    <row r="14" spans="1:6" ht="77.400000000000006" customHeight="1" x14ac:dyDescent="0.25">
      <c r="A14" s="3">
        <v>3</v>
      </c>
      <c r="B14" s="14">
        <v>1</v>
      </c>
      <c r="C14" s="16" t="s">
        <v>15</v>
      </c>
      <c r="D14" s="16" t="s">
        <v>11</v>
      </c>
      <c r="E14" s="16" t="s">
        <v>16</v>
      </c>
      <c r="F14" s="18" t="s">
        <v>145</v>
      </c>
    </row>
    <row r="15" spans="1:6" ht="62.25" customHeight="1" x14ac:dyDescent="0.25">
      <c r="A15" s="3">
        <v>4</v>
      </c>
      <c r="B15" s="14">
        <v>1</v>
      </c>
      <c r="C15" s="16" t="s">
        <v>17</v>
      </c>
      <c r="D15" s="16" t="s">
        <v>11</v>
      </c>
      <c r="E15" s="16" t="s">
        <v>18</v>
      </c>
      <c r="F15" s="33" t="s">
        <v>170</v>
      </c>
    </row>
    <row r="16" spans="1:6" ht="54" customHeight="1" x14ac:dyDescent="0.25">
      <c r="A16" s="3">
        <v>5</v>
      </c>
      <c r="B16" s="14">
        <v>1</v>
      </c>
      <c r="C16" s="16" t="s">
        <v>19</v>
      </c>
      <c r="D16" s="16" t="s">
        <v>11</v>
      </c>
      <c r="E16" s="16" t="s">
        <v>20</v>
      </c>
      <c r="F16" s="18" t="s">
        <v>114</v>
      </c>
    </row>
    <row r="17" spans="1:6" ht="39.6" x14ac:dyDescent="0.25">
      <c r="A17" s="3">
        <v>6</v>
      </c>
      <c r="B17" s="14">
        <v>1</v>
      </c>
      <c r="C17" s="16" t="s">
        <v>19</v>
      </c>
      <c r="D17" s="16" t="s">
        <v>11</v>
      </c>
      <c r="E17" s="16" t="s">
        <v>21</v>
      </c>
      <c r="F17" s="18" t="s">
        <v>114</v>
      </c>
    </row>
    <row r="18" spans="1:6" ht="27.75" customHeight="1" x14ac:dyDescent="0.25">
      <c r="A18" s="3">
        <v>7</v>
      </c>
      <c r="B18" s="14">
        <v>1</v>
      </c>
      <c r="C18" s="16" t="s">
        <v>22</v>
      </c>
      <c r="D18" s="16" t="s">
        <v>11</v>
      </c>
      <c r="E18" s="16" t="s">
        <v>23</v>
      </c>
      <c r="F18" s="33" t="s">
        <v>138</v>
      </c>
    </row>
    <row r="19" spans="1:6" ht="26.4" x14ac:dyDescent="0.25">
      <c r="A19" s="3">
        <v>8</v>
      </c>
      <c r="B19" s="14">
        <v>1</v>
      </c>
      <c r="C19" s="16" t="s">
        <v>24</v>
      </c>
      <c r="D19" s="16" t="s">
        <v>11</v>
      </c>
      <c r="E19" s="16" t="s">
        <v>25</v>
      </c>
      <c r="F19" s="18" t="s">
        <v>115</v>
      </c>
    </row>
    <row r="20" spans="1:6" ht="39.6" x14ac:dyDescent="0.25">
      <c r="A20" s="3">
        <v>9</v>
      </c>
      <c r="B20" s="14">
        <v>1</v>
      </c>
      <c r="C20" s="16" t="s">
        <v>26</v>
      </c>
      <c r="D20" s="16" t="s">
        <v>11</v>
      </c>
      <c r="E20" s="16" t="s">
        <v>27</v>
      </c>
      <c r="F20" s="18" t="s">
        <v>116</v>
      </c>
    </row>
    <row r="21" spans="1:6" ht="61.95" customHeight="1" x14ac:dyDescent="0.25">
      <c r="A21" s="3">
        <v>10</v>
      </c>
      <c r="B21" s="14">
        <v>1</v>
      </c>
      <c r="C21" s="16" t="s">
        <v>28</v>
      </c>
      <c r="D21" s="16" t="s">
        <v>11</v>
      </c>
      <c r="E21" s="16" t="s">
        <v>29</v>
      </c>
      <c r="F21" s="33" t="s">
        <v>139</v>
      </c>
    </row>
    <row r="22" spans="1:6" ht="45.75" customHeight="1" x14ac:dyDescent="0.25">
      <c r="A22" s="3">
        <v>11</v>
      </c>
      <c r="B22" s="14">
        <v>1</v>
      </c>
      <c r="C22" s="16" t="s">
        <v>30</v>
      </c>
      <c r="D22" s="16" t="s">
        <v>11</v>
      </c>
      <c r="E22" s="16" t="s">
        <v>31</v>
      </c>
      <c r="F22" s="35" t="s">
        <v>167</v>
      </c>
    </row>
    <row r="23" spans="1:6" ht="42" customHeight="1" x14ac:dyDescent="0.25">
      <c r="A23" s="3">
        <v>12</v>
      </c>
      <c r="B23" s="14">
        <v>1</v>
      </c>
      <c r="C23" s="16" t="s">
        <v>32</v>
      </c>
      <c r="D23" s="16" t="s">
        <v>11</v>
      </c>
      <c r="E23" s="16" t="s">
        <v>33</v>
      </c>
      <c r="F23" s="33" t="s">
        <v>140</v>
      </c>
    </row>
    <row r="24" spans="1:6" ht="39.6" x14ac:dyDescent="0.25">
      <c r="A24" s="3">
        <v>13</v>
      </c>
      <c r="B24" s="14">
        <v>1</v>
      </c>
      <c r="C24" s="16" t="s">
        <v>34</v>
      </c>
      <c r="D24" s="16" t="s">
        <v>11</v>
      </c>
      <c r="E24" s="16" t="s">
        <v>35</v>
      </c>
      <c r="F24" s="18" t="s">
        <v>141</v>
      </c>
    </row>
    <row r="25" spans="1:6" ht="26.4" x14ac:dyDescent="0.25">
      <c r="A25" s="3">
        <v>14</v>
      </c>
      <c r="B25" s="14">
        <v>1</v>
      </c>
      <c r="C25" s="16" t="s">
        <v>36</v>
      </c>
      <c r="D25" s="16" t="s">
        <v>11</v>
      </c>
      <c r="E25" s="16" t="s">
        <v>37</v>
      </c>
      <c r="F25" s="33" t="s">
        <v>142</v>
      </c>
    </row>
    <row r="26" spans="1:6" ht="26.4" x14ac:dyDescent="0.25">
      <c r="A26" s="3">
        <v>15</v>
      </c>
      <c r="B26" s="14">
        <v>1</v>
      </c>
      <c r="C26" s="16" t="s">
        <v>38</v>
      </c>
      <c r="D26" s="16" t="s">
        <v>11</v>
      </c>
      <c r="E26" s="16" t="s">
        <v>39</v>
      </c>
      <c r="F26" s="17" t="s">
        <v>117</v>
      </c>
    </row>
    <row r="27" spans="1:6" ht="62.4" customHeight="1" x14ac:dyDescent="0.25">
      <c r="A27" s="3">
        <v>16</v>
      </c>
      <c r="B27" s="14">
        <v>1</v>
      </c>
      <c r="C27" s="16" t="s">
        <v>40</v>
      </c>
      <c r="D27" s="16" t="s">
        <v>11</v>
      </c>
      <c r="E27" s="16" t="s">
        <v>41</v>
      </c>
      <c r="F27" s="18" t="s">
        <v>118</v>
      </c>
    </row>
    <row r="28" spans="1:6" ht="70.95" customHeight="1" x14ac:dyDescent="0.25">
      <c r="A28" s="3">
        <v>17</v>
      </c>
      <c r="B28" s="14">
        <v>1</v>
      </c>
      <c r="C28" s="16" t="s">
        <v>42</v>
      </c>
      <c r="D28" s="16" t="s">
        <v>11</v>
      </c>
      <c r="E28" s="16" t="s">
        <v>43</v>
      </c>
      <c r="F28" s="18" t="s">
        <v>119</v>
      </c>
    </row>
    <row r="29" spans="1:6" ht="26.4" x14ac:dyDescent="0.25">
      <c r="A29" s="3">
        <v>18</v>
      </c>
      <c r="B29" s="14">
        <v>1</v>
      </c>
      <c r="C29" s="16" t="s">
        <v>42</v>
      </c>
      <c r="D29" s="16" t="s">
        <v>11</v>
      </c>
      <c r="E29" s="16" t="s">
        <v>44</v>
      </c>
      <c r="F29" s="18" t="s">
        <v>120</v>
      </c>
    </row>
    <row r="30" spans="1:6" ht="39.6" x14ac:dyDescent="0.25">
      <c r="A30" s="3">
        <v>19</v>
      </c>
      <c r="B30" s="14">
        <v>1</v>
      </c>
      <c r="C30" s="16" t="s">
        <v>45</v>
      </c>
      <c r="D30" s="16" t="s">
        <v>11</v>
      </c>
      <c r="E30" s="16" t="s">
        <v>46</v>
      </c>
      <c r="F30" s="18" t="s">
        <v>121</v>
      </c>
    </row>
    <row r="31" spans="1:6" ht="60.75" customHeight="1" x14ac:dyDescent="0.25">
      <c r="A31" s="3">
        <v>20</v>
      </c>
      <c r="B31" s="14">
        <v>1</v>
      </c>
      <c r="C31" s="19" t="s">
        <v>47</v>
      </c>
      <c r="D31" s="16" t="s">
        <v>48</v>
      </c>
      <c r="E31" s="16" t="s">
        <v>49</v>
      </c>
      <c r="F31" s="33" t="s">
        <v>143</v>
      </c>
    </row>
    <row r="32" spans="1:6" ht="26.4" x14ac:dyDescent="0.25">
      <c r="A32" s="3">
        <v>21</v>
      </c>
      <c r="B32" s="14">
        <v>1</v>
      </c>
      <c r="C32" s="16" t="s">
        <v>50</v>
      </c>
      <c r="D32" s="16" t="s">
        <v>11</v>
      </c>
      <c r="E32" s="16" t="s">
        <v>51</v>
      </c>
      <c r="F32" s="18" t="s">
        <v>122</v>
      </c>
    </row>
    <row r="33" spans="1:6" ht="39.6" x14ac:dyDescent="0.25">
      <c r="A33" s="3">
        <v>22</v>
      </c>
      <c r="B33" s="20"/>
      <c r="C33" s="18" t="s">
        <v>52</v>
      </c>
      <c r="D33" s="18">
        <v>7</v>
      </c>
      <c r="E33" s="26" t="s">
        <v>53</v>
      </c>
      <c r="F33" s="33" t="s">
        <v>171</v>
      </c>
    </row>
    <row r="34" spans="1:6" ht="73.2" customHeight="1" x14ac:dyDescent="0.25">
      <c r="A34" s="3">
        <v>23</v>
      </c>
      <c r="B34" s="20"/>
      <c r="C34" s="18" t="s">
        <v>52</v>
      </c>
      <c r="D34" s="21">
        <v>7</v>
      </c>
      <c r="E34" s="26" t="s">
        <v>54</v>
      </c>
      <c r="F34" s="33" t="s">
        <v>146</v>
      </c>
    </row>
    <row r="35" spans="1:6" ht="120.6" customHeight="1" x14ac:dyDescent="0.25">
      <c r="A35" s="3">
        <v>24</v>
      </c>
      <c r="B35" s="20"/>
      <c r="C35" s="21" t="s">
        <v>55</v>
      </c>
      <c r="D35" s="21">
        <v>8</v>
      </c>
      <c r="E35" s="26" t="s">
        <v>56</v>
      </c>
      <c r="F35" s="33" t="s">
        <v>168</v>
      </c>
    </row>
    <row r="36" spans="1:6" ht="108.6" customHeight="1" x14ac:dyDescent="0.25">
      <c r="A36" s="3">
        <v>25</v>
      </c>
      <c r="B36" s="20"/>
      <c r="C36" s="21" t="s">
        <v>57</v>
      </c>
      <c r="D36" s="21">
        <v>14</v>
      </c>
      <c r="E36" s="26" t="s">
        <v>58</v>
      </c>
      <c r="F36" s="34" t="s">
        <v>112</v>
      </c>
    </row>
    <row r="37" spans="1:6" ht="39.6" x14ac:dyDescent="0.25">
      <c r="A37" s="3">
        <v>26</v>
      </c>
      <c r="B37" s="20"/>
      <c r="C37" s="21" t="s">
        <v>59</v>
      </c>
      <c r="D37" s="21">
        <v>9</v>
      </c>
      <c r="E37" s="26" t="s">
        <v>60</v>
      </c>
      <c r="F37" s="18" t="s">
        <v>147</v>
      </c>
    </row>
    <row r="38" spans="1:6" ht="91.5" customHeight="1" x14ac:dyDescent="0.25">
      <c r="A38" s="3">
        <v>27</v>
      </c>
      <c r="B38" s="20"/>
      <c r="C38" s="21" t="s">
        <v>61</v>
      </c>
      <c r="D38" s="21">
        <v>23</v>
      </c>
      <c r="E38" s="26" t="s">
        <v>62</v>
      </c>
      <c r="F38" s="18" t="s">
        <v>148</v>
      </c>
    </row>
    <row r="39" spans="1:6" ht="61.95" customHeight="1" x14ac:dyDescent="0.25">
      <c r="A39" s="3">
        <v>28</v>
      </c>
      <c r="B39" s="20"/>
      <c r="C39" s="18" t="s">
        <v>63</v>
      </c>
      <c r="D39" s="18" t="s">
        <v>64</v>
      </c>
      <c r="E39" s="26" t="s">
        <v>65</v>
      </c>
      <c r="F39" s="33" t="s">
        <v>149</v>
      </c>
    </row>
    <row r="40" spans="1:6" ht="39.6" x14ac:dyDescent="0.25">
      <c r="A40" s="3">
        <v>29</v>
      </c>
      <c r="B40" s="20"/>
      <c r="C40" s="18" t="s">
        <v>66</v>
      </c>
      <c r="D40" s="18">
        <v>17</v>
      </c>
      <c r="E40" s="26" t="s">
        <v>67</v>
      </c>
      <c r="F40" s="18" t="s">
        <v>132</v>
      </c>
    </row>
    <row r="41" spans="1:6" ht="39.6" x14ac:dyDescent="0.25">
      <c r="A41" s="3">
        <v>30</v>
      </c>
      <c r="B41" s="20"/>
      <c r="C41" s="18" t="s">
        <v>66</v>
      </c>
      <c r="D41" s="21">
        <v>17</v>
      </c>
      <c r="E41" s="26" t="s">
        <v>68</v>
      </c>
      <c r="F41" s="18" t="s">
        <v>123</v>
      </c>
    </row>
    <row r="42" spans="1:6" ht="99.6" customHeight="1" x14ac:dyDescent="0.25">
      <c r="A42" s="3">
        <v>31</v>
      </c>
      <c r="B42" s="20"/>
      <c r="C42" s="18" t="s">
        <v>69</v>
      </c>
      <c r="D42" s="18"/>
      <c r="E42" s="26" t="s">
        <v>70</v>
      </c>
      <c r="F42" s="18" t="s">
        <v>111</v>
      </c>
    </row>
    <row r="43" spans="1:6" ht="26.4" x14ac:dyDescent="0.25">
      <c r="A43" s="3">
        <v>32</v>
      </c>
      <c r="B43" s="22"/>
      <c r="C43" s="21" t="s">
        <v>69</v>
      </c>
      <c r="D43" s="21"/>
      <c r="E43" s="26" t="s">
        <v>71</v>
      </c>
      <c r="F43" s="18" t="s">
        <v>133</v>
      </c>
    </row>
    <row r="44" spans="1:6" ht="103.2" customHeight="1" x14ac:dyDescent="0.25">
      <c r="A44" s="3">
        <v>33</v>
      </c>
      <c r="B44" s="20"/>
      <c r="C44" s="18" t="s">
        <v>72</v>
      </c>
      <c r="D44" s="23">
        <v>11</v>
      </c>
      <c r="E44" s="26" t="s">
        <v>73</v>
      </c>
      <c r="F44" s="18" t="s">
        <v>150</v>
      </c>
    </row>
    <row r="45" spans="1:6" ht="127.95" customHeight="1" x14ac:dyDescent="0.25">
      <c r="A45" s="3">
        <v>34</v>
      </c>
      <c r="B45" s="20"/>
      <c r="C45" s="18" t="s">
        <v>74</v>
      </c>
      <c r="D45" s="23">
        <v>11</v>
      </c>
      <c r="E45" s="26" t="s">
        <v>75</v>
      </c>
      <c r="F45" s="18" t="s">
        <v>131</v>
      </c>
    </row>
    <row r="46" spans="1:6" ht="141" customHeight="1" x14ac:dyDescent="0.25">
      <c r="A46" s="3">
        <v>35</v>
      </c>
      <c r="B46" s="20"/>
      <c r="C46" s="18" t="s">
        <v>76</v>
      </c>
      <c r="D46" s="23">
        <v>12</v>
      </c>
      <c r="E46" s="26" t="s">
        <v>77</v>
      </c>
      <c r="F46" s="18" t="s">
        <v>151</v>
      </c>
    </row>
    <row r="47" spans="1:6" ht="111.6" customHeight="1" x14ac:dyDescent="0.25">
      <c r="A47" s="3">
        <v>36</v>
      </c>
      <c r="B47" s="20"/>
      <c r="C47" s="18" t="s">
        <v>76</v>
      </c>
      <c r="D47" s="23">
        <v>12</v>
      </c>
      <c r="E47" s="26" t="s">
        <v>78</v>
      </c>
      <c r="F47" s="18" t="s">
        <v>152</v>
      </c>
    </row>
    <row r="48" spans="1:6" ht="115.2" customHeight="1" x14ac:dyDescent="0.25">
      <c r="A48" s="3">
        <v>37</v>
      </c>
      <c r="B48" s="20"/>
      <c r="C48" s="18" t="s">
        <v>79</v>
      </c>
      <c r="D48" s="23">
        <v>13</v>
      </c>
      <c r="E48" s="26" t="s">
        <v>80</v>
      </c>
      <c r="F48" s="18" t="s">
        <v>110</v>
      </c>
    </row>
    <row r="49" spans="1:6" ht="175.95" customHeight="1" x14ac:dyDescent="0.25">
      <c r="A49" s="3">
        <v>38</v>
      </c>
      <c r="B49" s="20"/>
      <c r="C49" s="18" t="s">
        <v>81</v>
      </c>
      <c r="D49" s="23">
        <v>15</v>
      </c>
      <c r="E49" s="26" t="s">
        <v>82</v>
      </c>
      <c r="F49" s="18" t="s">
        <v>130</v>
      </c>
    </row>
    <row r="50" spans="1:6" ht="100.95" customHeight="1" x14ac:dyDescent="0.25">
      <c r="A50" s="3">
        <v>39</v>
      </c>
      <c r="B50" s="20"/>
      <c r="C50" s="18" t="s">
        <v>83</v>
      </c>
      <c r="D50" s="23">
        <v>18</v>
      </c>
      <c r="E50" s="26" t="s">
        <v>84</v>
      </c>
      <c r="F50" s="18" t="s">
        <v>135</v>
      </c>
    </row>
    <row r="51" spans="1:6" ht="88.95" customHeight="1" x14ac:dyDescent="0.25">
      <c r="A51" s="3">
        <v>40</v>
      </c>
      <c r="B51" s="20"/>
      <c r="C51" s="18" t="s">
        <v>85</v>
      </c>
      <c r="D51" s="23">
        <v>22</v>
      </c>
      <c r="E51" s="18" t="s">
        <v>86</v>
      </c>
      <c r="F51" s="18" t="s">
        <v>134</v>
      </c>
    </row>
    <row r="52" spans="1:6" ht="46.5" customHeight="1" x14ac:dyDescent="0.25">
      <c r="A52" s="3">
        <v>41</v>
      </c>
      <c r="B52" s="20">
        <v>1</v>
      </c>
      <c r="C52" s="24" t="s">
        <v>87</v>
      </c>
      <c r="D52" s="24">
        <v>9</v>
      </c>
      <c r="E52" s="15" t="s">
        <v>88</v>
      </c>
      <c r="F52" s="33" t="s">
        <v>169</v>
      </c>
    </row>
    <row r="53" spans="1:6" ht="77.400000000000006" customHeight="1" x14ac:dyDescent="0.25">
      <c r="A53" s="3">
        <v>42</v>
      </c>
      <c r="B53" s="20">
        <v>1</v>
      </c>
      <c r="C53" s="21"/>
      <c r="D53" s="21"/>
      <c r="E53" s="18" t="s">
        <v>89</v>
      </c>
      <c r="F53" s="18" t="s">
        <v>124</v>
      </c>
    </row>
    <row r="54" spans="1:6" ht="91.2" customHeight="1" x14ac:dyDescent="0.25">
      <c r="A54" s="3">
        <v>43</v>
      </c>
      <c r="B54" s="20">
        <v>1</v>
      </c>
      <c r="C54" s="21"/>
      <c r="D54" s="25">
        <v>14</v>
      </c>
      <c r="E54" s="18" t="s">
        <v>90</v>
      </c>
      <c r="F54" s="18" t="s">
        <v>125</v>
      </c>
    </row>
    <row r="55" spans="1:6" ht="73.2" customHeight="1" x14ac:dyDescent="0.25">
      <c r="A55" s="3">
        <v>44</v>
      </c>
      <c r="B55" s="20">
        <v>1</v>
      </c>
      <c r="C55" s="21"/>
      <c r="D55" s="25">
        <v>14</v>
      </c>
      <c r="E55" s="18" t="s">
        <v>91</v>
      </c>
      <c r="F55" s="18" t="s">
        <v>126</v>
      </c>
    </row>
    <row r="56" spans="1:6" ht="54" customHeight="1" x14ac:dyDescent="0.25">
      <c r="A56" s="3">
        <v>45</v>
      </c>
      <c r="B56" s="20">
        <v>1</v>
      </c>
      <c r="C56" s="21"/>
      <c r="D56" s="25">
        <v>27</v>
      </c>
      <c r="E56" s="21" t="s">
        <v>92</v>
      </c>
      <c r="F56" s="18" t="s">
        <v>153</v>
      </c>
    </row>
    <row r="57" spans="1:6" ht="39.6" x14ac:dyDescent="0.25">
      <c r="A57" s="3">
        <v>46</v>
      </c>
      <c r="B57" s="20">
        <v>1</v>
      </c>
      <c r="C57" s="25" t="s">
        <v>93</v>
      </c>
      <c r="D57" s="25">
        <v>25</v>
      </c>
      <c r="E57" s="21" t="s">
        <v>94</v>
      </c>
      <c r="F57" s="18" t="s">
        <v>154</v>
      </c>
    </row>
    <row r="58" spans="1:6" ht="26.4" x14ac:dyDescent="0.25">
      <c r="A58" s="3">
        <v>47</v>
      </c>
      <c r="B58" s="20">
        <v>1</v>
      </c>
      <c r="C58" s="21"/>
      <c r="D58" s="21"/>
      <c r="E58" s="21" t="s">
        <v>95</v>
      </c>
      <c r="F58" s="18" t="s">
        <v>127</v>
      </c>
    </row>
    <row r="59" spans="1:6" ht="198" x14ac:dyDescent="0.25">
      <c r="A59" s="3">
        <v>48</v>
      </c>
      <c r="B59" s="20">
        <v>1</v>
      </c>
      <c r="C59" s="24" t="s">
        <v>96</v>
      </c>
      <c r="D59" s="24">
        <v>20</v>
      </c>
      <c r="E59" s="26" t="s">
        <v>97</v>
      </c>
      <c r="F59" s="34" t="s">
        <v>155</v>
      </c>
    </row>
    <row r="60" spans="1:6" ht="52.8" x14ac:dyDescent="0.25">
      <c r="A60" s="3">
        <v>49</v>
      </c>
      <c r="B60" s="10"/>
      <c r="C60" s="27" t="s">
        <v>98</v>
      </c>
      <c r="D60" s="27">
        <v>7</v>
      </c>
      <c r="E60" s="28" t="s">
        <v>99</v>
      </c>
      <c r="F60" s="18" t="s">
        <v>156</v>
      </c>
    </row>
    <row r="61" spans="1:6" ht="105.6" x14ac:dyDescent="0.25">
      <c r="A61" s="3">
        <v>50</v>
      </c>
      <c r="B61" s="10"/>
      <c r="C61" s="29" t="s">
        <v>100</v>
      </c>
      <c r="D61" s="29">
        <v>8</v>
      </c>
      <c r="E61" s="28" t="s">
        <v>101</v>
      </c>
      <c r="F61" s="32" t="s">
        <v>128</v>
      </c>
    </row>
    <row r="62" spans="1:6" ht="79.2" x14ac:dyDescent="0.25">
      <c r="A62" s="3">
        <v>51</v>
      </c>
      <c r="B62" s="10"/>
      <c r="C62" s="29" t="s">
        <v>102</v>
      </c>
      <c r="D62" s="30" t="s">
        <v>103</v>
      </c>
      <c r="E62" s="28" t="s">
        <v>104</v>
      </c>
      <c r="F62" s="18" t="s">
        <v>157</v>
      </c>
    </row>
    <row r="63" spans="1:6" ht="114" customHeight="1" x14ac:dyDescent="0.25">
      <c r="A63" s="3">
        <v>52</v>
      </c>
      <c r="B63" s="10"/>
      <c r="C63" s="18" t="s">
        <v>105</v>
      </c>
      <c r="D63" s="23">
        <v>27</v>
      </c>
      <c r="E63" s="18" t="s">
        <v>106</v>
      </c>
      <c r="F63" s="18" t="s">
        <v>158</v>
      </c>
    </row>
    <row r="64" spans="1:6" ht="109.2" customHeight="1" x14ac:dyDescent="0.25">
      <c r="A64" s="3">
        <v>53</v>
      </c>
      <c r="B64" s="10"/>
      <c r="C64" s="18" t="s">
        <v>105</v>
      </c>
      <c r="D64" s="23">
        <v>27</v>
      </c>
      <c r="E64" s="18" t="s">
        <v>107</v>
      </c>
      <c r="F64" s="18" t="s">
        <v>159</v>
      </c>
    </row>
    <row r="65" spans="1:6" ht="92.4" x14ac:dyDescent="0.25">
      <c r="A65" s="3">
        <v>54</v>
      </c>
      <c r="B65" s="10"/>
      <c r="C65" s="18" t="s">
        <v>105</v>
      </c>
      <c r="D65" s="23">
        <v>27</v>
      </c>
      <c r="E65" s="31" t="s">
        <v>108</v>
      </c>
      <c r="F65" s="18" t="s">
        <v>160</v>
      </c>
    </row>
    <row r="66" spans="1:6" ht="61.2" customHeight="1" x14ac:dyDescent="0.25">
      <c r="A66" s="3">
        <v>55</v>
      </c>
      <c r="B66" s="10"/>
      <c r="C66" s="27" t="s">
        <v>109</v>
      </c>
      <c r="D66" s="27">
        <v>22</v>
      </c>
      <c r="E66" s="28" t="s">
        <v>165</v>
      </c>
      <c r="F66" s="18" t="s">
        <v>161</v>
      </c>
    </row>
    <row r="67" spans="1:6" ht="60" customHeight="1" x14ac:dyDescent="0.25">
      <c r="A67" s="3">
        <v>56</v>
      </c>
      <c r="B67" s="10"/>
      <c r="C67" s="27" t="s">
        <v>109</v>
      </c>
      <c r="D67" s="27">
        <v>22</v>
      </c>
      <c r="E67" s="28" t="s">
        <v>163</v>
      </c>
      <c r="F67" s="18" t="s">
        <v>162</v>
      </c>
    </row>
    <row r="68" spans="1:6" ht="60" customHeight="1" x14ac:dyDescent="0.25">
      <c r="A68" s="3">
        <v>57</v>
      </c>
      <c r="B68" s="10"/>
      <c r="C68" s="27" t="s">
        <v>109</v>
      </c>
      <c r="D68" s="27">
        <v>22</v>
      </c>
      <c r="E68" s="28" t="s">
        <v>164</v>
      </c>
      <c r="F68" s="18" t="s">
        <v>129</v>
      </c>
    </row>
    <row r="69" spans="1:6" ht="139.94999999999999" customHeight="1" x14ac:dyDescent="0.25">
      <c r="A69" s="3">
        <v>58</v>
      </c>
      <c r="B69" s="20">
        <v>1</v>
      </c>
      <c r="C69" s="18" t="s">
        <v>166</v>
      </c>
      <c r="D69" s="18">
        <v>25</v>
      </c>
      <c r="E69" s="18" t="s">
        <v>137</v>
      </c>
      <c r="F69" s="18" t="s">
        <v>136</v>
      </c>
    </row>
    <row r="70" spans="1:6" ht="27" customHeight="1" x14ac:dyDescent="0.4">
      <c r="A70" s="37" t="s">
        <v>231</v>
      </c>
      <c r="B70" s="38"/>
      <c r="C70" s="38"/>
      <c r="D70" s="38"/>
      <c r="E70" s="38"/>
      <c r="F70" s="39"/>
    </row>
    <row r="71" spans="1:6" ht="45" customHeight="1" x14ac:dyDescent="0.25">
      <c r="A71" s="12" t="s">
        <v>0</v>
      </c>
      <c r="B71" s="12" t="s">
        <v>5</v>
      </c>
      <c r="C71" s="12" t="s">
        <v>3</v>
      </c>
      <c r="D71" s="12" t="s">
        <v>4</v>
      </c>
      <c r="E71" s="12" t="s">
        <v>1</v>
      </c>
      <c r="F71" s="12" t="s">
        <v>2</v>
      </c>
    </row>
    <row r="72" spans="1:6" ht="52.8" x14ac:dyDescent="0.25">
      <c r="A72" s="3">
        <v>59</v>
      </c>
      <c r="B72" s="14"/>
      <c r="C72" s="16"/>
      <c r="D72" s="16"/>
      <c r="E72" s="16" t="s">
        <v>172</v>
      </c>
      <c r="F72" s="17" t="s">
        <v>173</v>
      </c>
    </row>
    <row r="73" spans="1:6" ht="52.8" x14ac:dyDescent="0.25">
      <c r="A73" s="3">
        <f>SUM(A72+1)</f>
        <v>60</v>
      </c>
      <c r="B73" s="14" t="s">
        <v>174</v>
      </c>
      <c r="C73" s="16" t="s">
        <v>175</v>
      </c>
      <c r="D73" s="16" t="s">
        <v>11</v>
      </c>
      <c r="E73" s="16" t="s">
        <v>176</v>
      </c>
      <c r="F73" s="18" t="s">
        <v>177</v>
      </c>
    </row>
    <row r="74" spans="1:6" ht="39.6" x14ac:dyDescent="0.25">
      <c r="A74" s="3">
        <f t="shared" ref="A74:A90" si="0">SUM(A73+1)</f>
        <v>61</v>
      </c>
      <c r="B74" s="14" t="s">
        <v>34</v>
      </c>
      <c r="C74" s="16" t="s">
        <v>178</v>
      </c>
      <c r="D74" s="16" t="s">
        <v>11</v>
      </c>
      <c r="E74" s="16" t="s">
        <v>179</v>
      </c>
      <c r="F74" s="17" t="s">
        <v>180</v>
      </c>
    </row>
    <row r="75" spans="1:6" ht="26.4" x14ac:dyDescent="0.25">
      <c r="A75" s="3">
        <f t="shared" si="0"/>
        <v>62</v>
      </c>
      <c r="B75" s="14" t="s">
        <v>181</v>
      </c>
      <c r="C75" s="16" t="s">
        <v>182</v>
      </c>
      <c r="D75" s="16" t="s">
        <v>11</v>
      </c>
      <c r="E75" s="16" t="s">
        <v>183</v>
      </c>
      <c r="F75" s="18" t="s">
        <v>184</v>
      </c>
    </row>
    <row r="76" spans="1:6" ht="26.4" x14ac:dyDescent="0.25">
      <c r="A76" s="3">
        <f t="shared" si="0"/>
        <v>63</v>
      </c>
      <c r="B76" s="14" t="s">
        <v>185</v>
      </c>
      <c r="C76" s="16" t="s">
        <v>186</v>
      </c>
      <c r="D76" s="16" t="s">
        <v>11</v>
      </c>
      <c r="E76" s="16" t="s">
        <v>187</v>
      </c>
      <c r="F76" s="18" t="s">
        <v>188</v>
      </c>
    </row>
    <row r="77" spans="1:6" ht="26.4" x14ac:dyDescent="0.25">
      <c r="A77" s="3">
        <f t="shared" si="0"/>
        <v>64</v>
      </c>
      <c r="B77" s="14" t="s">
        <v>189</v>
      </c>
      <c r="C77" s="16" t="s">
        <v>190</v>
      </c>
      <c r="D77" s="16" t="s">
        <v>11</v>
      </c>
      <c r="E77" s="16" t="s">
        <v>191</v>
      </c>
      <c r="F77" s="18" t="s">
        <v>192</v>
      </c>
    </row>
    <row r="78" spans="1:6" ht="58.2" customHeight="1" x14ac:dyDescent="0.25">
      <c r="A78" s="3">
        <f t="shared" si="0"/>
        <v>65</v>
      </c>
      <c r="B78" s="14" t="s">
        <v>193</v>
      </c>
      <c r="C78" s="16"/>
      <c r="D78" s="16"/>
      <c r="E78" s="16" t="s">
        <v>194</v>
      </c>
      <c r="F78" s="18" t="s">
        <v>195</v>
      </c>
    </row>
    <row r="79" spans="1:6" ht="59.4" customHeight="1" x14ac:dyDescent="0.25">
      <c r="A79" s="3">
        <f t="shared" si="0"/>
        <v>66</v>
      </c>
      <c r="B79" s="14"/>
      <c r="C79" s="16"/>
      <c r="D79" s="16" t="s">
        <v>196</v>
      </c>
      <c r="E79" s="16" t="s">
        <v>197</v>
      </c>
      <c r="F79" s="18" t="s">
        <v>198</v>
      </c>
    </row>
    <row r="80" spans="1:6" ht="52.8" x14ac:dyDescent="0.25">
      <c r="A80" s="3">
        <f t="shared" si="0"/>
        <v>67</v>
      </c>
      <c r="B80" s="14"/>
      <c r="C80" s="16" t="s">
        <v>199</v>
      </c>
      <c r="D80" s="16" t="s">
        <v>200</v>
      </c>
      <c r="E80" s="16" t="s">
        <v>201</v>
      </c>
      <c r="F80" s="18" t="s">
        <v>202</v>
      </c>
    </row>
    <row r="81" spans="1:6" ht="145.19999999999999" x14ac:dyDescent="0.25">
      <c r="A81" s="3">
        <f t="shared" si="0"/>
        <v>68</v>
      </c>
      <c r="B81" s="14"/>
      <c r="C81" s="16" t="s">
        <v>203</v>
      </c>
      <c r="D81" s="16" t="s">
        <v>11</v>
      </c>
      <c r="E81" s="16" t="s">
        <v>204</v>
      </c>
      <c r="F81" s="33" t="s">
        <v>205</v>
      </c>
    </row>
    <row r="82" spans="1:6" ht="79.2" x14ac:dyDescent="0.25">
      <c r="A82" s="3">
        <f t="shared" si="0"/>
        <v>69</v>
      </c>
      <c r="B82" s="14"/>
      <c r="C82" s="16" t="s">
        <v>109</v>
      </c>
      <c r="D82" s="16">
        <v>22</v>
      </c>
      <c r="E82" s="16" t="s">
        <v>206</v>
      </c>
      <c r="F82" s="33" t="s">
        <v>207</v>
      </c>
    </row>
    <row r="83" spans="1:6" ht="66" x14ac:dyDescent="0.25">
      <c r="A83" s="3">
        <f t="shared" si="0"/>
        <v>70</v>
      </c>
      <c r="B83" s="14">
        <v>2</v>
      </c>
      <c r="C83" s="16" t="s">
        <v>208</v>
      </c>
      <c r="D83" s="16">
        <v>24</v>
      </c>
      <c r="E83" s="16" t="s">
        <v>209</v>
      </c>
      <c r="F83" s="18" t="s">
        <v>210</v>
      </c>
    </row>
    <row r="84" spans="1:6" ht="52.2" customHeight="1" x14ac:dyDescent="0.25">
      <c r="A84" s="3">
        <f t="shared" si="0"/>
        <v>71</v>
      </c>
      <c r="B84" s="14">
        <v>2</v>
      </c>
      <c r="C84" s="16" t="s">
        <v>211</v>
      </c>
      <c r="D84" s="16"/>
      <c r="E84" s="16" t="s">
        <v>212</v>
      </c>
      <c r="F84" s="33" t="s">
        <v>213</v>
      </c>
    </row>
    <row r="85" spans="1:6" ht="79.2" x14ac:dyDescent="0.25">
      <c r="A85" s="3">
        <f t="shared" si="0"/>
        <v>72</v>
      </c>
      <c r="B85" s="14">
        <v>2</v>
      </c>
      <c r="C85" s="16" t="s">
        <v>214</v>
      </c>
      <c r="D85" s="16" t="s">
        <v>215</v>
      </c>
      <c r="E85" s="16" t="s">
        <v>216</v>
      </c>
      <c r="F85" s="18" t="s">
        <v>217</v>
      </c>
    </row>
    <row r="86" spans="1:6" ht="92.4" x14ac:dyDescent="0.25">
      <c r="A86" s="3">
        <f t="shared" si="0"/>
        <v>73</v>
      </c>
      <c r="B86" s="14">
        <v>2</v>
      </c>
      <c r="C86" s="16" t="s">
        <v>214</v>
      </c>
      <c r="D86" s="16" t="s">
        <v>218</v>
      </c>
      <c r="E86" s="16" t="s">
        <v>219</v>
      </c>
      <c r="F86" s="18" t="s">
        <v>220</v>
      </c>
    </row>
    <row r="87" spans="1:6" ht="39.6" x14ac:dyDescent="0.25">
      <c r="A87" s="3">
        <f t="shared" si="0"/>
        <v>74</v>
      </c>
      <c r="B87" s="14">
        <v>2</v>
      </c>
      <c r="C87" s="16" t="s">
        <v>214</v>
      </c>
      <c r="D87" s="16"/>
      <c r="E87" s="16" t="s">
        <v>221</v>
      </c>
      <c r="F87" s="18" t="s">
        <v>222</v>
      </c>
    </row>
    <row r="88" spans="1:6" ht="79.2" x14ac:dyDescent="0.25">
      <c r="A88" s="3">
        <f t="shared" si="0"/>
        <v>75</v>
      </c>
      <c r="B88" s="14"/>
      <c r="C88" s="16" t="s">
        <v>223</v>
      </c>
      <c r="D88" s="16" t="s">
        <v>224</v>
      </c>
      <c r="E88" s="16" t="s">
        <v>225</v>
      </c>
      <c r="F88" s="33" t="s">
        <v>226</v>
      </c>
    </row>
    <row r="89" spans="1:6" ht="92.4" x14ac:dyDescent="0.25">
      <c r="A89" s="3">
        <f t="shared" si="0"/>
        <v>76</v>
      </c>
      <c r="B89" s="14"/>
      <c r="C89" s="16" t="s">
        <v>223</v>
      </c>
      <c r="D89" s="16" t="s">
        <v>224</v>
      </c>
      <c r="E89" s="16" t="s">
        <v>227</v>
      </c>
      <c r="F89" s="33" t="s">
        <v>228</v>
      </c>
    </row>
    <row r="90" spans="1:6" ht="150.6" customHeight="1" x14ac:dyDescent="0.25">
      <c r="A90" s="3">
        <f t="shared" si="0"/>
        <v>77</v>
      </c>
      <c r="B90" s="14"/>
      <c r="C90" s="16" t="s">
        <v>69</v>
      </c>
      <c r="D90" s="16"/>
      <c r="E90" s="16" t="s">
        <v>229</v>
      </c>
      <c r="F90" s="33" t="s">
        <v>230</v>
      </c>
    </row>
  </sheetData>
  <autoFilter ref="A11:F11" xr:uid="{00000000-0009-0000-0000-000000000000}"/>
  <mergeCells count="2">
    <mergeCell ref="F2:F9"/>
    <mergeCell ref="A70:F70"/>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1 en 2</vt:lpstr>
      <vt:lpstr>'NvI 1 en 2'!Afdrukbereik</vt:lpstr>
      <vt:lpstr>'NvI 1 en 2'!Afdruktitels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 van Oers</dc:creator>
  <cp:lastModifiedBy>Oers, M.C.C. van (Mieke)</cp:lastModifiedBy>
  <cp:lastPrinted>2010-04-14T08:31:23Z</cp:lastPrinted>
  <dcterms:created xsi:type="dcterms:W3CDTF">2008-11-26T08:38:28Z</dcterms:created>
  <dcterms:modified xsi:type="dcterms:W3CDTF">2022-12-14T11:01:52Z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ies>
</file>