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hetservicecentrum-my.sharepoint.com/personal/l_linde_hetservicecentrum_nl/Documents/Documenten/LvdL/GGD NOG/Jeugd gezondheidsyst/5.0 Nota van Inlichtingen/Nota 2/"/>
    </mc:Choice>
  </mc:AlternateContent>
  <xr:revisionPtr revIDLastSave="429" documentId="8_{C02E0798-06A1-4AB2-B20C-AB1B996F459C}" xr6:coauthVersionLast="47" xr6:coauthVersionMax="47" xr10:uidLastSave="{4435EA7B-502E-4C46-9422-566CA3B9E743}"/>
  <bookViews>
    <workbookView xWindow="-120" yWindow="-120" windowWidth="29040" windowHeight="15840" tabRatio="908" firstSheet="6" activeTab="9" xr2:uid="{00000000-000D-0000-FFFF-FFFF00000000}"/>
  </bookViews>
  <sheets>
    <sheet name="Instructie" sheetId="41" r:id="rId1"/>
    <sheet name="1. Algemeen" sheetId="4" r:id="rId2"/>
    <sheet name="2. Toegang" sheetId="5" r:id="rId3"/>
    <sheet name="3. Dossier beheren" sheetId="6" r:id="rId4"/>
    <sheet name="4. Klantportaal" sheetId="34" r:id="rId5"/>
    <sheet name="5. Gegevenskoppelingen" sheetId="7" r:id="rId6"/>
    <sheet name="6. Bewaken en signaleren" sheetId="8" r:id="rId7"/>
    <sheet name="7. Correspondentie" sheetId="10" r:id="rId8"/>
    <sheet name="8. Plannen en agenda" sheetId="9" r:id="rId9"/>
    <sheet name="9. Gebruiksvriendelijkheid" sheetId="13" r:id="rId10"/>
    <sheet name="10. Functioneel Beheer" sheetId="16" r:id="rId11"/>
    <sheet name="11. Gegevensbescherming" sheetId="15" r:id="rId12"/>
    <sheet name="12. Informatiebeheer" sheetId="36" r:id="rId13"/>
    <sheet name="13. Data en BI" sheetId="39" r:id="rId14"/>
    <sheet name="14. Dienstverlening" sheetId="27" r:id="rId15"/>
    <sheet name="15. Implementatie" sheetId="18" r:id="rId16"/>
  </sheets>
  <definedNames>
    <definedName name="_xlnm._FilterDatabase" localSheetId="14" hidden="1">'14. Dienstverlening'!$B$2:$H$12</definedName>
    <definedName name="_GoBack" localSheetId="15">'15. Implementatie'!#REF!</definedName>
    <definedName name="_xlnm.Print_Area" localSheetId="1">'1. Algemeen'!$A$1:$G$10</definedName>
    <definedName name="_xlnm.Print_Area" localSheetId="10">'10. Functioneel Beheer'!$A$1:$H$7</definedName>
    <definedName name="_xlnm.Print_Area" localSheetId="11">'11. Gegevensbescherming'!$A$1:$H$29</definedName>
    <definedName name="_xlnm.Print_Area" localSheetId="14">'14. Dienstverlening'!$A$1:$H$19</definedName>
    <definedName name="_xlnm.Print_Area" localSheetId="15">'15. Implementatie'!$A$1:$H$12</definedName>
    <definedName name="_xlnm.Print_Area" localSheetId="2">'2. Toegang'!$A$2:$H$12</definedName>
    <definedName name="_xlnm.Print_Area" localSheetId="3">'3. Dossier beheren'!$A$1:$H$9</definedName>
    <definedName name="_xlnm.Print_Area" localSheetId="4">'4. Klantportaal'!$A$1:$H$1</definedName>
    <definedName name="_xlnm.Print_Area" localSheetId="5">'5. Gegevenskoppelingen'!$A$1:$G$2</definedName>
    <definedName name="_xlnm.Print_Area" localSheetId="6">'6. Bewaken en signaleren'!$A$1:$H$15</definedName>
    <definedName name="_xlnm.Print_Area" localSheetId="7">'7. Correspondentie'!$A$1:$H$3</definedName>
    <definedName name="_xlnm.Print_Area" localSheetId="8">'8. Plannen en agenda'!$A$1:$H$55</definedName>
    <definedName name="_xlnm.Print_Area" localSheetId="9">'9. Gebruiksvriendelijkheid'!$A$1:$H$4</definedName>
    <definedName name="_xlnm.Print_Titles" localSheetId="10">'10. Functioneel Beheer'!$1:$2</definedName>
    <definedName name="_xlnm.Print_Titles" localSheetId="11">'11. Gegevensbescherming'!$1:$2</definedName>
    <definedName name="_xlnm.Print_Titles" localSheetId="3">'3. Dossier beheren'!$1:$2</definedName>
    <definedName name="_xlnm.Print_Titles" localSheetId="5">'5. Gegevenskoppelingen'!$1:$2</definedName>
    <definedName name="_xlnm.Print_Titles" localSheetId="8">'8. Plannen en agenda'!$1:$2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 i="9" l="1"/>
  <c r="B60" i="9" s="1"/>
</calcChain>
</file>

<file path=xl/sharedStrings.xml><?xml version="1.0" encoding="utf-8"?>
<sst xmlns="http://schemas.openxmlformats.org/spreadsheetml/2006/main" count="1494" uniqueCount="510">
  <si>
    <t>Programma van Eisen en Wensen</t>
  </si>
  <si>
    <t>Europese aanbesteding digitaal dossier Jeugdgezondheidszorg</t>
  </si>
  <si>
    <t>Dit excel bestand bevat de eisen en wensen welke door de opdrachtgever zijn gesteld aan het DD JGZ. Per tablad wordt een onderwerp behandeld. Per regel is er aangegeven op het een eis of wens betreft. Indien het een eis is hoeft er door inschrijver niks ingevuld/aangegeven te worden. Middels het doen van een inschrijving verklaart u te voldoen aan alle gestelde eisen.
In het geval een regel een wens bevat dient u deze te beantwoorden. Per wens is aangegeven of er geantwoord dient te worden met ja of nee, of dat er een toelichting gegeven dient te worden. Dit herkent u aan de witte velden, deze moeten ingevuld worden. Grijze velden hoeven niet ingevuld te worden. 
Indien antwoord op een wens ontbreekt of niet volstaat, wordt dit beoordeeld als "Nee/onvoldoende".</t>
  </si>
  <si>
    <t>Voorbeeld:</t>
  </si>
  <si>
    <t>Aspect</t>
  </si>
  <si>
    <t>Nr.</t>
  </si>
  <si>
    <t>Groep</t>
  </si>
  <si>
    <t>Omschrijving</t>
  </si>
  <si>
    <t>Eis/ wens</t>
  </si>
  <si>
    <t>Waarde wens</t>
  </si>
  <si>
    <t>Ja/nee beantwoording</t>
  </si>
  <si>
    <t>Licht toe</t>
  </si>
  <si>
    <t>VB</t>
  </si>
  <si>
    <t>Voorbeeld</t>
  </si>
  <si>
    <t>xxxxx</t>
  </si>
  <si>
    <t>Eis</t>
  </si>
  <si>
    <t>Wens</t>
  </si>
  <si>
    <r>
      <rPr>
        <b/>
        <sz val="14"/>
        <color rgb="FF000000"/>
        <rFont val="Calibri"/>
        <family val="2"/>
      </rPr>
      <t xml:space="preserve">Beoordeling Wensen
</t>
    </r>
    <r>
      <rPr>
        <sz val="11"/>
        <color rgb="FF000000"/>
        <rFont val="Calibri"/>
        <family val="2"/>
      </rPr>
      <t>Zie voor een complete uitleg van de beoordelingsystematiek "gunnen op waarde" het beschrijvend document paragraaf 5.3.1.</t>
    </r>
  </si>
  <si>
    <t>In het geval er wordt voldaan aan de gestelde wens en er met "ja" geantwoord wordt, wordt het volledige fictieve kortingsbedrag genoemd in kolom "waarde wens" in korting gebracht</t>
  </si>
  <si>
    <t>In het geval er wordt gevraagd om een toelichting wordt deze toelichting beoordeeld door het beoordelingsteam. Het beoordelingsteam kent vervolgens een score toe conform onderstaand beoordelingskader</t>
  </si>
  <si>
    <t>Beoordelingskader</t>
  </si>
  <si>
    <t>Goed: Op basis van de toelichting voldoet inschrijver volledig aan hetgeen GGD NOG wenst.</t>
  </si>
  <si>
    <t>Deels: Op basis van de toelichting wordt er deels voldaan aan hetgeen GGD NOG wenst.</t>
  </si>
  <si>
    <t xml:space="preserve">Niet/onvoldoende: Op basis van de toelichting wordt er niet of onvoldoende voldaan aan hetgeen GGD NOG wenst. </t>
  </si>
  <si>
    <t>Definitie van begrippen</t>
  </si>
  <si>
    <t>Synoniemen</t>
  </si>
  <si>
    <t>Cliëntoverzicht</t>
  </si>
  <si>
    <t>overzicht van de medische gegevens binnen een dossier</t>
  </si>
  <si>
    <t>Cliëntdossier</t>
  </si>
  <si>
    <t>Bevat een dossier met een algemeen deel en een medisch deel</t>
  </si>
  <si>
    <t>Consultgeschiedenis</t>
  </si>
  <si>
    <t>Historie van contactmomenten</t>
  </si>
  <si>
    <t>Overdrachtsformulier</t>
  </si>
  <si>
    <t>Formulier dat benodigd is om een dossier aan een andere organisatie over te dragen</t>
  </si>
  <si>
    <t>Werklijst</t>
  </si>
  <si>
    <t>Werklijst waar de medewerker vanuit werkt tijdens een spreekuur</t>
  </si>
  <si>
    <t>Rooster, spreekuur</t>
  </si>
  <si>
    <t>Medewerkersagenda</t>
  </si>
  <si>
    <t xml:space="preserve">Dit betreft de agenda van de activiteiten van een medewerker </t>
  </si>
  <si>
    <t>Systeem</t>
  </si>
  <si>
    <t>Dit betreft de applicatie DD JGZ en bijbehorende modules (o.a. klantportaal, vragenlijsten, beeldbellen en planning).</t>
  </si>
  <si>
    <t>DD JGZ, DD-JGZ, applicatie</t>
  </si>
  <si>
    <t>Notificatie</t>
  </si>
  <si>
    <t>Bericht van een wijziging of opmerking</t>
  </si>
  <si>
    <t>Label</t>
  </si>
  <si>
    <t>kenmerk van een dossier</t>
  </si>
  <si>
    <t>Aandachtspunt</t>
  </si>
  <si>
    <t>Een specifiek item dat extra aandacht vereist in relatie tot of met client</t>
  </si>
  <si>
    <t>Signalering</t>
  </si>
  <si>
    <t>Waarschuwing</t>
  </si>
  <si>
    <t>Een pop-up voor die zaken waar een gebruiker alert dient te zijn</t>
  </si>
  <si>
    <t>Registratie item</t>
  </si>
  <si>
    <t>BDS item danwel eigen gemaakt item</t>
  </si>
  <si>
    <t>Contactmoment</t>
  </si>
  <si>
    <t>Een moment waarop de client contact heeft met de GGD-NOG professonal</t>
  </si>
  <si>
    <t>onderzoek/afspraak/consult</t>
  </si>
  <si>
    <t xml:space="preserve">Jeugdige </t>
  </si>
  <si>
    <t>kinderen van 4-18 jaar</t>
  </si>
  <si>
    <t>Client, kind</t>
  </si>
  <si>
    <t>Jongere</t>
  </si>
  <si>
    <t>kinderen van 12-ouder</t>
  </si>
  <si>
    <t>GGD NOG</t>
  </si>
  <si>
    <t>GGD Noord- en Oost-Gelderland</t>
  </si>
  <si>
    <t>Aanbestedende dienst, opdrachtgever</t>
  </si>
  <si>
    <t>Klantportaal</t>
  </si>
  <si>
    <t>Webomgeving de client toegang heeft tot zijn/haar gegevens</t>
  </si>
  <si>
    <t>Ouderportaal, Portaal</t>
  </si>
  <si>
    <t>18.</t>
  </si>
  <si>
    <t>Zitting</t>
  </si>
  <si>
    <t>blok met begin- en eindtijd waarbinnen afspraken gepland kunnen worden</t>
  </si>
  <si>
    <t>Planblok</t>
  </si>
  <si>
    <t>1. PVE ALGEMEEN</t>
  </si>
  <si>
    <t>ALG</t>
  </si>
  <si>
    <t>Algemeen</t>
  </si>
  <si>
    <t>Het systeem ondersteunt de uitvoering van ten minste alle wettelijke gemeentelijke taken in het kader van de Jeugdgezondheidszorg ten behoeve van de doelgroep 4 jaar tot 18 jaar.</t>
  </si>
  <si>
    <t xml:space="preserve">Alle gebruikersschermen, helpfuncties en handleidingen zijn in de Nederlandse taal. </t>
  </si>
  <si>
    <t>Het systeem ondersteunt minimaal de actuele landelijke vastgestelde standaarden, waaronder de meest actuele Basis Dataset JGZ (BDS) en het basistakenpakket JGZ.</t>
  </si>
  <si>
    <t>Het systeem voldoet aan de actuele eisen van een Goed Beheerd Zorgsysteem (GBZ).</t>
  </si>
  <si>
    <t>Het systeem wordt aangeboden als Software as a Service (SaaS) oplossing.</t>
  </si>
  <si>
    <t xml:space="preserve">Het systeem wordt aangeboden als webapplicatie. </t>
  </si>
  <si>
    <t>Het systeem (incl. klantportaal en vragenlijsten) is geschikt voor elk device (o.a. laptop, tablet, smartphone), ongeacht schermgrootte en schaalt automatisch mee (responsive design).</t>
  </si>
  <si>
    <t>Het systeem ondersteunt de UTF8-tekenset. Diaktrische tekens worden correct weergegeven op schermen, overzichten en afdrukken.</t>
  </si>
  <si>
    <t>2. TOEGANG</t>
  </si>
  <si>
    <t>TG</t>
  </si>
  <si>
    <t>Veiligheid</t>
  </si>
  <si>
    <t>Het systeem ondersteunt Single Sign On (SSO) op basis van Azure Active Directory of ADFS. Dankzij SSO heeft de gebruiker de mogelijkheid om automatisch vanuit de GGD werkplek in te loggen in het DD JGZ systeem zonder nogmaals inloggegevens in te moeten voeren.</t>
  </si>
  <si>
    <t>Inloggen dient middels een multi-factor authenticatie (MFA) oplossing verplicht te zijn. De authenticatie gebruikt naast een user-id en wachtwoord ook een gegenereerde code of vingerafdruk op de telefoon of token van de gebruiker.</t>
  </si>
  <si>
    <t xml:space="preserve">Het systeem moet de mogelijkheid bieden om sets van machtigingen voor toegangscontrole, verleend aan een gebruiker te beheren, inclusief intrekken, op basis van de identiteit, de rol en/of context. </t>
  </si>
  <si>
    <t>Het systeem moet de mogelijkheid bieden om gebruikers aan meerdere rollen te koppelen.</t>
  </si>
  <si>
    <t xml:space="preserve">Het systeem moet de mogelijkheid bieden om gebruikers voor meerdere regio's, locaties of organisatie-onderdelen te autoriseren.   </t>
  </si>
  <si>
    <t>Privacy</t>
  </si>
  <si>
    <t>Het systeem moet de mogelijkheid bieden om rollen en contexten te beheren ten behoeve van autorisatie volgens het beleid van de GGD en de Nederlandse wet. De GGD volgt hierbij het beschermen van de privacy van de cliënt volgens de Nederlandse wet- en regelgeving. Een voorbeeld is dat er alleen toegang is tot dossiers als er een behandelrelatie is.</t>
  </si>
  <si>
    <t>Het systeem moet de mogelijkheid bieden om voor zowel individuen als groepen de autorisatie in te stellen op het niveau van gegevens(groepen), specifieke onderdelen van het dossier of een specifiek dossiertype.</t>
  </si>
  <si>
    <t>Dossier</t>
  </si>
  <si>
    <t>Het systeem moet de mogelijkheid bieden in te stellen welke ouders en/of jeugdigen toegang krijgen tot het klantportaal.</t>
  </si>
  <si>
    <t>Het systeem beschikt over de functionaliteit dat indien er wijzigingen plaatsvinden in de leeftijd van het kind, de openstelling van het ouderportaal automatisch wordt aangepast.</t>
  </si>
  <si>
    <t>Op het klantportaal dient men in te loggen met behulp van DigiD.</t>
  </si>
  <si>
    <t>3. DOSSIER BEHEREN</t>
  </si>
  <si>
    <t>DB</t>
  </si>
  <si>
    <t>Dossier aanmaak</t>
  </si>
  <si>
    <t>Het is mogelijk om handmatig een dossier aan te maken voor o.a. illegale kinderen, asielzoekers, pleeg- en adoptiekinderen met naamswijzigingen op de niet-BRP-velden. Een BSN is dan niet verplicht</t>
  </si>
  <si>
    <t>Dossier zoeken, raadplegen en bewerken</t>
  </si>
  <si>
    <t xml:space="preserve">Bij het wijzigen van de status van een dossier a.g.v. overlijden wordt automatisch een signalering getoond in de dossiers van cliënten waarmee een familierelatie is gelegd, bijvoorbeeld (half)broertjes en/of (half)zusjes. </t>
  </si>
  <si>
    <t>Het systeem biedt de mogelijkheid om op clientniveau aan te geven wie er gezag heeft/hebben (ouders, grootouders, voogden, etc.).</t>
  </si>
  <si>
    <t>In de zoekfunctie, voor een dossier, is het mogelijk binnen de zoekresultaten verder te sorteren en filteren. Er zou op voornaam, achternaam,  woonplaats, gemeente, geboortedatum, school, team, kenmerk of label van een dossier gezocht kunnen worden. De filters verfijnen het zoekresultaat.</t>
  </si>
  <si>
    <t>Het systeem moet de mogelijkheid bieden om niet alleen te zoeken op actieve dossiers maar ook op dossiers met een andere status.</t>
  </si>
  <si>
    <t>In de zoekfunctie (onder andere bij locatie, voornaam en geslachtsnaam) worden diakritische tekens genegeerd.</t>
  </si>
  <si>
    <t xml:space="preserve">De zoekfunctie, voor één dossier, bij onder andere voornaam en geslachtsnaam zoekt automatisch ook naar namen die lijken op/klinken als de gezochte naam, maar iets anders worden geschreven. Hiervoor hoeven geen wildcards gebruikt te worden. </t>
  </si>
  <si>
    <t>Het systeem ondersteunt zoeken van (meerdere) dossiers via alle relevante parameters en/of een combinatie van parameters. Tenminste ondersteund worden: gemeente en woonplaats, school en schooljaar, geboortedatum (ranges), via consult status, aandachtskinderen.</t>
  </si>
  <si>
    <t>Alle inactive items (bijvoorbeeld scholen, medewerkers, Contactmomenten/consulten) mogen niet te zien zijn bij planning, zoek opdrachten of andere filters.  Als er wel gezocht moet worden op een inactive item zal dit actief aangezet moeten worden.</t>
  </si>
  <si>
    <t>Gegevens registreren</t>
  </si>
  <si>
    <t>Het systeem moet beschikken over automatisch berekende velden op basis van de ingevoerde gegevens real-time afgeleide. De minimale set betreft: leeftijd van het kind (jaren/maanden/dagen) op basis van de geboortedatum, uitslag SDQ, BMI, Target height en Target Ranges.</t>
  </si>
  <si>
    <t>Het systeem dient automatisch alle invoer binnen de registratie van een consult op te slaan (De gebruiker hoeft niet op een knop te drukken om registraties op te slaan).</t>
  </si>
  <si>
    <t>Gebruiker wordt gewaarschuwd wanneer verplichte items in een consultregistratie niet zijn ingevuld. Het is duidelijk aangegeven wat de verplichte velden zijn en wanneer ze niet ingevuld zijn.</t>
  </si>
  <si>
    <t>De getoonde velden in een registratiescherm worden dynamisch aangepast op basis van de eerder ingevulde velden. (Met dynamisch wordt bedoeld het tonen van een vraag is afhankelijk van een eerder gegeven antwoord = conditionele sprong).</t>
  </si>
  <si>
    <t>Groeicurve</t>
  </si>
  <si>
    <t xml:space="preserve">Het DD JGZ beschikt over een functionaliteit om consultregistraties toe te voegen, ook in het verleden, waarin alleen lengte en gewicht worden ingevoerd. De toegevoegde meetgegevens worden in de lengte en gewichtscurve opgenomen.
</t>
  </si>
  <si>
    <t>Het systeem beschikt over de mogelijkheid om contactmomenten aan te maken met een datum in het verleden. Bij het (her)openen of muteren van deze contactmomenten blijft de datum van de afspraak behouden.</t>
  </si>
  <si>
    <t>Historie</t>
  </si>
  <si>
    <t>Het overzicht van contactmomenten laat zien welke medewerker en functie als uitvoerend aan een consultregistratie is gekoppeld.</t>
  </si>
  <si>
    <t>Kenmerken dossier</t>
  </si>
  <si>
    <t>In het systeem is het mogelijk om meerdere adressen (ook geheime), telefoonnummers en e-mailadressen per dossier te noteren.</t>
  </si>
  <si>
    <t>Er wordt een duidelijke historie bijgehouden van adressen, scholen die veranderen.</t>
  </si>
  <si>
    <t xml:space="preserve">Het systeem biedt de mogelijkheid om per -mailadres of telefoonnummer aan te geven of het geheim is. </t>
  </si>
  <si>
    <t xml:space="preserve">Een geheim adres is afgeschermd in het dossier, maar is voor de gebruiker zichtbaar te maken. </t>
  </si>
  <si>
    <t>Een in het systeem opgeslagen scan van een papieren dossier die door een externe partij is uitgevoerd, mag niet te verwijderen zijn door de gebruiker. Alleen de functioneel beheerder of leverancier kan het gescande dossier verwijderen.</t>
  </si>
  <si>
    <t>Het is mogelijk om aan elk dossier een of meerdere labels te koppelen. Labels zijn zichtbaar in het dossier voor planners, medisch personeel en administratie. De labels kunnen geautomatiseerd danwel handmatig toegewezen worden aan een dossier. De label kan een taak initiëren voor een gebruiker van het DD JGZ.
(voorbeeld: nieuwe groep kinderen uit Oekraïne)</t>
  </si>
  <si>
    <t>Schoollijsten</t>
  </si>
  <si>
    <t xml:space="preserve">Bij verandering van school of wisseling van schooljaar/klas, wordt de mutatie gelogd. </t>
  </si>
  <si>
    <t>Lengte en gewicht</t>
  </si>
  <si>
    <t xml:space="preserve">Wanneer TNO wijzigingen in, of nieuwe groeicurven vaststelt, stelt leverancier deze binnen 3 maanden beschikbaar in het systeem. </t>
  </si>
  <si>
    <t>De registratie wordt omgezet naar de beschikbare TNO groeicurves. De groeicurves moeten geprint kunnen worden en omgezet worden naar een PDF bestand</t>
  </si>
  <si>
    <t>Offline consult registratie</t>
  </si>
  <si>
    <t>Het is mogelijk om offline te werken.</t>
  </si>
  <si>
    <t>Overdragen dossier</t>
  </si>
  <si>
    <t>Dossier of delen daarvan kan in PDF worden opgeslagen.</t>
  </si>
  <si>
    <t xml:space="preserve">Een dossier kan niet worden overgedragen naar een andere JGZ organisatie wanneer er sprake is van  een openstaand, te plannen of gepland contactmoment. </t>
  </si>
  <si>
    <t>Bij overdracht van een dossier moet het mogelijk zijn om een samenvatting en verzoeken om extra (vervolg)zorg te noteren. Met andere woorden, een ingebouwd overdrachtsformulier. Dit Formulier blijft ook zichtbaar in het dossier en zal ook worden overgedragen.</t>
  </si>
  <si>
    <t>Bij het aanmaken van een samenvatting, kan er een keuze gemaakt worden van welk onderzoek de conclusie en markeringen zichtbaar worden. Deze markeringen en conclusie zijn aan te vinken zodat deze gegevens zichtbaar blijven bij de samenvatting.</t>
  </si>
  <si>
    <t xml:space="preserve">Als een dossier is overgedragen aan een andere JGZ instelling is dit zichtbaar aangegeven in het dossier. </t>
  </si>
  <si>
    <t>Op basis van een signaal vanuit de BRP koppeling wordt het overlijden van een kind automatisch in het dossier verwerkt en rapportering.</t>
  </si>
  <si>
    <t>Overzichten</t>
  </si>
  <si>
    <r>
      <rPr>
        <sz val="11"/>
        <color rgb="FF000000"/>
        <rFont val="Calibri"/>
        <family val="2"/>
      </rPr>
      <t>Het dossier beschikt over een overzichtsfunctie per cliënt (kind-startpagina), waar in chronologische volgorde alle contactmomentregistraties zichtbaar zijn met de volgende gegevens per consult: Plan/actiedatum, type contactmoment, omschrijving van het contactmoment, en de status van uitvoering. Vanuit hier is het mogelijk om contactmomenten op verschillende manieren te openen, namelijk t.b.v. de uitvoering of t.b.v. planning of mutaties.</t>
    </r>
    <r>
      <rPr>
        <sz val="11"/>
        <color rgb="FF305496"/>
        <rFont val="Calibri"/>
        <family val="2"/>
      </rPr>
      <t xml:space="preserve"> </t>
    </r>
  </si>
  <si>
    <t>Per dossier is er een detailscherm dat alle relevante informatie als contactgegevens, gezinsbeeld, signaleringen, erfelijke belasting en risico's, groeidiagrammen, van Wiechem Onderzoek, vragenlijsten, vaccinaties, VoV/Visus, gehoor, externe zorg, documenten, conclusie, toont en eventueel gewijzigd kan worden.</t>
  </si>
  <si>
    <t>Planning</t>
  </si>
  <si>
    <t>Het systeem moet de mogelijkheid bieden om te registreren gedurende welke dagdelen ouders beschikbaar zijn voor een afspraak.</t>
  </si>
  <si>
    <t>Registratie</t>
  </si>
  <si>
    <t xml:space="preserve">Bij het invoeren van gegevens die niet voldoen aan de standaardformaten bij velden als lengte en gewicht en bij datumvelden krijgt de gebruiker een melding en worden de foutieve gegevens niet geregistreerd. </t>
  </si>
  <si>
    <t>Registratie consult</t>
  </si>
  <si>
    <t>De gebruiker kan vanuit bevindingen een vervolgactie initiëren (opnieuw uitnodigen, verwijzen of niets doen). De bevinding wordt zichtbaar gemaakt voor de gebruiker bij deze vervolgactie.</t>
  </si>
  <si>
    <t>Registratie-defaults</t>
  </si>
  <si>
    <t>Per registratie-item kan de functioneel beheerder aangeven of het met default waardes gevuld kan worden, of niet. De default waarde is door de functioneel beheerder vrij in te richten. Dit kan zowel bij tekstvelden, keuzevelden, datumvelden als numerieke velden.</t>
  </si>
  <si>
    <t>Dossier samenvoegen</t>
  </si>
  <si>
    <t>Het systeem biedt de mogelijkheid zelf te kiezen welk dossier leidend is bij het samenvoegen van twee dossiers tot één dossier</t>
  </si>
  <si>
    <t>Het is mogelijk om te bepalen, per dossier, welke informatie wordt opgenomen in een samengesteld dossier.</t>
  </si>
  <si>
    <t>Dossier koppelen</t>
  </si>
  <si>
    <t>Het systeem biedt functionaliteit om een gebruiker te ondersteunen in het zoeken naar dossiers die moeten worden gekoppeld. Bij de koppeling moet kunnen worden vermeld welke familierelatie tussen de beide cliënten bestaat (bijvoorbeeld (half)broertjes en/of (half)zusjes).</t>
  </si>
  <si>
    <t>Vaccinaties</t>
  </si>
  <si>
    <t xml:space="preserve">Het systeem biedt de mogelijkheid om de minimale interval tussen vaccinaties te monitoren zodat een tweede of derde vaccinatie niet te vroeg wordt gegeven. </t>
  </si>
  <si>
    <t xml:space="preserve">In het systeem is het mogelijk de autorisatie voor het geven van een vaccinatie in het kader van de verlengde armconstructie bij het vaccinatieschema vast te leggen. </t>
  </si>
  <si>
    <t xml:space="preserve">Bij landelijke invoering van een (nieuwe) vaccinatie zorgt Leverancier dat maximaal 2 maanden na de landelijke aankondiging het schema is aangepast aan de nieuwe situatie. 
</t>
  </si>
  <si>
    <t>Groepsvaccinaties</t>
  </si>
  <si>
    <t>Tijdens groepsvaccinaties wordt middels het scannen van het BSN (of zoeken op achternaam, geboortedatum) het mogelijk om in een keer te zien:
- waarvoor een jeugdige is uitgenodigd voor vaccinaties door het RIVM
- welke vaccinaties de jeugdige nog moet krijgen
- informed consent zichtbaar
De registratie tijdens de groepsvaccinatie moet door het aanklikken van de gegeven vaccins meteen geregistreed worden in het dossier, met het juiste chargenummer en de datum.</t>
  </si>
  <si>
    <t>Groepsvaccinaties moeten mogelijk zijn op verschillende locaties op dezelfde dag. Het moet mogelijk zijn verschillene de chargnummers van vaccins in te voeren per locatie. Medewerkers die tijdens de groepsvaccinatie registreren moeten een keuze maken op welke locatie zij registreren zodat zij de juiste chargenummers gebruiken</t>
  </si>
  <si>
    <t xml:space="preserve">Eis </t>
  </si>
  <si>
    <t>Het systeem geeft weer per dossier voor welke vaccinaties een kind is opgeroepen door RIVM (bericht 7)</t>
  </si>
  <si>
    <t xml:space="preserve">Het systeem geeft weer per dossier een overzicht van vaccinaties, inclusief vermelding welke vaccinatie nog gegeven dienen te worden en welke al geregistreerd zijn. </t>
  </si>
  <si>
    <t>Gebruikers kunnen de toestemming voor het geven van vaccinaties, de toestemming voor gegevens uitwisseling naar RIVM en de registratie van een vaccinatie op hetzelfde tabblad invoeren. 
Dit is in een individueel dossier mogelijk maar ook tijdens groepsvaccinatie.</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</si>
  <si>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</si>
  <si>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</si>
  <si>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De grafische weergave van het van Wiechenschema is volledig en overzichtelijk uit te printen en op te slaan als PDF.</t>
  </si>
  <si>
    <t>Vragenlijsten</t>
  </si>
  <si>
    <t xml:space="preserve">In of middels het systeem kunnen vragenlijsten worden opgesteld/samengesteld die digitaal kunnen worden afgenomen bij cliënten. </t>
  </si>
  <si>
    <t xml:space="preserve">Digitale vragenlijsten kunnen direct hangen aan een consult danwel apart, zonder consult, worden afgenomen. </t>
  </si>
  <si>
    <t>Het systeem biedt de mogelijkheid vragenlijsten te gebruiken als triage middel voor het wel of niet klaar zetten van een consult</t>
  </si>
  <si>
    <t xml:space="preserve">Het systeem biedt de mogelijkheid een vragenlijst door meerdere personen in te laten vullen. </t>
  </si>
  <si>
    <t>Per dossier is overzichtelijk in te zien welke vragenlijsten zijn afgenomen. De vragenlijst moet kunnen worden geopend vanuit dit overzicht. In het overzicht moet zichtbaar zijn of de vragenlijst is ingevuld of niet en bij het openen van een vragenlijst moet zichtbaar worden wat er is geantwoord op de vragen.</t>
  </si>
  <si>
    <t>Telefoonnummers</t>
  </si>
  <si>
    <t>Ingevoerde telefoonnummers dienen gevalideerd te worden (ook op buitenlandse nummers) en voldoen aan de standaard registratie (aaneengesloten).</t>
  </si>
  <si>
    <t>Bij het geregistreerde telefoonnummer dient vermeld te zijn of het nummer gebruikt mag worden voor het versturen van SMS.</t>
  </si>
  <si>
    <t>Unieke registratie nummers</t>
  </si>
  <si>
    <t>Het systeem biedt de mogelijkheid om andere unieke registratie nummers (zoals V nummer van Asielzoekers en onderwijsnummer) te registreren, tevens dient er gezocht te kunnen worden op deze nummers.</t>
  </si>
  <si>
    <t>Meerdere gebruikers kunnen gelijktijdig hetzelfde dossier in het systeem inzien en muteren. Op het moment dat dit gebeurt is dit zichtbaar voor beide medewerkers</t>
  </si>
  <si>
    <t xml:space="preserve">Dossier </t>
  </si>
  <si>
    <t>Het systeem staat niet toe dat meerdere medewerkers gelijktijdig hetzelfde veld kunnen muteren tijdens een consultregistratie. Er komt een foutmelding als twee medewerkers in hetzelfde veld werken</t>
  </si>
  <si>
    <t>Beeldbellen</t>
  </si>
  <si>
    <t>Het systeem biedt de mogelijkheid om vanuit de applicatie te kunnen beeldbellen met klanten. Dit moet ook vastgelegd kunnen worden in het dossier.</t>
  </si>
  <si>
    <t xml:space="preserve">De antwoorden in de vragenlijsten, die door cliënten zijn ingevuld, worden automatisch door het systeem ingelezen en verwerkt in het dossier van de cliënt. </t>
  </si>
  <si>
    <t>Schoolgegevens</t>
  </si>
  <si>
    <t>Bij de schoolgegevens kan meteen gezien worden welke kinderen er zitten per klas.</t>
  </si>
  <si>
    <t>4. PVE KLANTPORTAAL</t>
  </si>
  <si>
    <t>KP</t>
  </si>
  <si>
    <t>Toegang</t>
  </si>
  <si>
    <t xml:space="preserve">In het klantportaal kunnen ouders en jeugdigen alleen informatie inzien waar men op basis van de leeftijd van de jeugdige of onderlinge toestemmingsverlening recht op heeft. Voorbeeld: ouders van een jongere tussen de 12 en 16 jaar zien alleen informatie van deze jongere als deze hiervoor toestemming heeft gegeven. </t>
  </si>
  <si>
    <t>Afspraken</t>
  </si>
  <si>
    <t>Ouders en/of jongeren kunnen zelf afspraken maken, wijzigen, afzeggen die per mail naar cliënt bevestigd dienen te worden.</t>
  </si>
  <si>
    <t>Chat</t>
  </si>
  <si>
    <t>Inzien</t>
  </si>
  <si>
    <t>In het klantportaal is minmaal het volgende zichtbaar: afspraakgegevens, vaccinaties, groeigegevens en gedeelde documenten (voorbeeld verwijsbrief).</t>
  </si>
  <si>
    <t>Het moet mogelijk zijn om relevante documenten en consultgeschiedenis te kunnen downloaden en/of te printen (bijv. de groeicurve).</t>
  </si>
  <si>
    <t>In het klantportaal heeft men de mogelijkheid de consultgeschiedenis in te zien.</t>
  </si>
  <si>
    <t>Wijzigingen doorgeven</t>
  </si>
  <si>
    <t>Vanuit het klantportaal kan toestemming gegeven worden voor informed consent, overdracht van dossier naar andere organisaties en delen van informatie met andere zorgverlenende organisaties. De toestemming die via het klantportaal wordt gegeven moet ook vastgelegd worden in het dossier.</t>
  </si>
  <si>
    <t>In het klantportaal is zichtbaar welke school, woonadres en huisarts staan genoteerd in het dossier. Via het klantportaal moet dit te wijzigen zijn.  De wijziging wordt niet direct doorgevoerd in het kinddosier, maar is als notificatie voor de administratie zichtbaar.</t>
  </si>
  <si>
    <t>Via het klantportaal kunnen telefoonnummer(s) en e-mail adres ingevoerd en gewijzigd worden. De wijzigingen worden direct doorgevoerd in het kinddosier. De wijziging moet worden gelogd in het dossier.</t>
  </si>
  <si>
    <t>Als er op het klantportaal voor het eerst wordt ingelogd of langer dan een half jaar niet is ingelogd, verschijnt er een pop up met de vraag de contact gegevens te controleren. Als deze niet juist zijn moeten ze makkelijk aangepast kunnen worden. Wijzigingen moeten gelogd worden in het dossier</t>
  </si>
  <si>
    <t>Het totaal overzicht van afspraken biedt een helder en gestructureerd inzicht in de afspraken van alle kinderen. Het toont in één oogopslag: het kind, de datum en tijd, de locatie en waarvoor het kind komt.</t>
  </si>
  <si>
    <t>Een vragenlijst moet digitaal kunnen worden afgenomen via het klantportaal of daar buiten.</t>
  </si>
  <si>
    <t>Advies</t>
  </si>
  <si>
    <t>Naar aanleiding van de ingevulde vragenlijst kan direct een automatisch advies gegenereerd worden en zichtbaar worden in het klantportaal.</t>
  </si>
  <si>
    <t>Naar aanleiding van een onderzoek kan er een advies gemaakt worden welk zichtbaar wordt in het klantportaal.</t>
  </si>
  <si>
    <t>Het moet mogelijk zijn om opvoedings en gezondheids adviezen toe te kunnen voegen aan het Portaal. De adviezen zijn afkomstig uit een consult of kunnen standaard worden geplaatst in het Portaal.</t>
  </si>
  <si>
    <t>Toegankelijkheid</t>
  </si>
  <si>
    <t>Het klantportaal voldoet aan de toegankelijkheidseisen zoals die zijn vastgelegd in de Europese norm EN 301 549 / WCAG2.1.</t>
  </si>
  <si>
    <t>5. PVE GEGEVENSKOPPELINGEN</t>
  </si>
  <si>
    <t>GK</t>
  </si>
  <si>
    <t>Het realiseren en beheren van koppelingen valt onder de verantwoordelijkheid van Leverancier.</t>
  </si>
  <si>
    <t>Het onderhouden van bestaande koppelingen met (landelijke) systemen en het doorvoeren van aanpassingen om nieuwe versies hiervan te ondersteunen valt onder de verantwoordelijkheid van de leverancier en brengt geen extra kosten voor GGD NOG met zich mee omdat deze in de geoffreerde prijs zijn inbegrepen. De volgende koppelingen vallen hieronder:
- BRP (via CompeT&amp;T)
- DigiD
- LSP (voor Dossieroverdracht en RIVM gegevens)
- Bron DUO (via Databuffet GHOR) 
- Huis- en tandartsen bestand (Vektis)
- Landelijke Postcodetabel
- Verwijsindex (Multisignaal)
- SBV-Z</t>
  </si>
  <si>
    <t>Het systeem ondersteunt een koppeling met Zorgmail t.b.v. het beveiligd sturen/ontvangen van berichten aan/van zorgverleners of cliënten.</t>
  </si>
  <si>
    <t>Het systeem ondersteunt een koppeling met Zorgdomein t.b.v. het sturen/ontvangen van brieven aan/van zorgverleners en t.b.v. terugkoppeling van diagnoses, behandelplannen of verwijzingen.</t>
  </si>
  <si>
    <t>BRP</t>
  </si>
  <si>
    <t>Systeem voorziet in een oplossing om de BRP geautomatiseerd in te laden d.m.v. een StUF-koppeling.</t>
  </si>
  <si>
    <t>Alle gegevens bij de BRP die wij mogen ontvangen volgens het standaard autorisatiemodel voor GGD’en, worden voor een kind vastgelegd (aanmaak nieuw dossier) of gemuteerd op basis van de informatie uit het BRP (b.v. geboorte, overlijden, verhuizen). Dit betreft een dagelijkse update van gegevens.</t>
  </si>
  <si>
    <t xml:space="preserve">Na inlezen van de BRP is te zien welke nieuwe dossiers/gemuteerde dossiers er zijn (mutatielijst).  Zo ook welke dossiers gearchiveerd moeten worden, dan wel waar de verwerking van de gegevens van uit de BRP niet doorgevoerd kan worden (uitvallijst). </t>
  </si>
  <si>
    <t xml:space="preserve">Tijdens het inladen van de BRP moeten broertjes en zusjes ook kunnen worden toegevoegd aan het nieuwe dossier. </t>
  </si>
  <si>
    <t>Tijdens het inladen van de BRP moet de indicatie gezag minderjarigen worden overgenomen binnen het dossier. De indicatie gezag is leidend bij de autorisatie (openstelling) van het ouderportaal.</t>
  </si>
  <si>
    <t>Identificatiegegevens die via het BRP zijn binnengekomen en geïmporteerd, moeten niet wijzigbaar zijn voor gebruikers.</t>
  </si>
  <si>
    <t>Tijdens het inlezen van de BRP-gegevens vindt er een controle plaats op reeds eerder handmatig ingevoerde kinderen. Het DD-JGZ voorkomt dat er automatisch op basis van BRP gegevens een tweede dossier wordt aangemaakt voor hetzelfde kind. Eventuele uitval is voor de JGZ organisatie zichtbaar.</t>
  </si>
  <si>
    <t>Het systeem bevat functionaliteit waarmee functioneel beheerders data kunnen importeren van cliënten en cliëntgegevens (bijvoorbeeld vanuit het BRP, VO107)) middels een tekstbestand (of CSV).</t>
  </si>
  <si>
    <t>Vanuit het systeem kunnen BRP-VO105 berichten worden aangemaakt voor het aanvragen en verwijderen van indicaties en het opvragen van persoonsgegevens.</t>
  </si>
  <si>
    <t>LSP</t>
  </si>
  <si>
    <t>Het systeem ondersteunt digitaal overdragen van een dossier naar JGZ partijen die geen LSP hebben via een PDF, of een vergelijkbare oplossing.</t>
  </si>
  <si>
    <t>Ook alle data die niet in BDS zitten moet bij overdracht van een andere JGZ instantie in het systeem van het kind komen. Informatie mag niet verloren gaan bij overdracht.</t>
  </si>
  <si>
    <t>Batchnummers van vaccins die door het RIVM op werkdagen worden verstuurd, moeten ook in het weekend te gebruiken zijn zodat er ook in het weekend gevaccineerd kan worden.</t>
  </si>
  <si>
    <t>Gebruiker kan via het systeem vaccinatiestatus en vaccinatie-advies opvragen bij het RIVM, zowel in het contactmoment als op het vaccinatieoverzicht. Het systeem haalt de gegevens via een koppeling op bij het RIVM en verwerkt ze in het cliëntdossier waar ze getoond kunnen worden.</t>
  </si>
  <si>
    <t>Een vaccinatieplan moet via het LSP verzonden kunnen worden naar het RIVM.</t>
  </si>
  <si>
    <t>Overgedragen dossiers dienen zoveel mogelijk automatisch worden samengevoegd met een reeds bestaand dossier in het DD JG. Hierbij moet wel duidelijk blijven wie de gevende instantie is.</t>
  </si>
  <si>
    <t>DUO</t>
  </si>
  <si>
    <t>Een dossier moet met de Bron-DUO lijsten gekoppeld kunnen worden via BSN en/of Onderwijsnummer.</t>
  </si>
  <si>
    <t>Import</t>
  </si>
  <si>
    <t>6. PVE BEWAKEN EN SIGNALEREN</t>
  </si>
  <si>
    <t>BS</t>
  </si>
  <si>
    <t>Aandachtspunten</t>
  </si>
  <si>
    <t>Bij een registratie item moet kunnen worden aangegeven dat het een aandachtspunt is. Deze moet zichtbaar worden op een aandachtspunten overzichtslijst in het dossier.</t>
  </si>
  <si>
    <t>Aandachtspunten kunnen handmatig worden aangemaakt o.b.v. één of meerdere bevindingen. het moet mogelijk zijn een begin- en einddatum erbij te kunnen plaatsen</t>
  </si>
  <si>
    <t>Een gebruiker kan aandachtspunten inactief maken in een cliëntdossier.</t>
  </si>
  <si>
    <t>Bewaken en signaleren</t>
  </si>
  <si>
    <t>De medewerker heeft in het DD-JGZ de beschikking over een helder en duidelijk overzicht van eigen acties/consult-registraties waarmee nog iets moet gebeuren.</t>
  </si>
  <si>
    <t>Vanuit een actielijst kan de gebruiker direct doorklikken naar het onderliggende dossier.</t>
  </si>
  <si>
    <t>7. PVE CORRESPONDENTIE</t>
  </si>
  <si>
    <t>COR</t>
  </si>
  <si>
    <t>Correspondentie</t>
  </si>
  <si>
    <t>In het DD JGZ wordt vastgelegd of de cliënt toestemming geeft berichten te krijgen per e-mail en/of sms.</t>
  </si>
  <si>
    <t>Brieven moeten vanuit het dossier of planning gegenereerd kunnen worden en dan centraal uitgeprint worden. Leverancier voorkomt dat er tijdelijke kopieën binnen de M365 omgeving achterblijven.</t>
  </si>
  <si>
    <t xml:space="preserve">Er moet overzicht zijn van alle printopdrachten, zodat deze centraal kunnen worden geprint. Daarnaast wordt zichtbaar als printopdracht is uitgevoerd. </t>
  </si>
  <si>
    <t>Brieven kunnen in bulk en per individueel kind worden gegenereerd en centraal uitgeprint.</t>
  </si>
  <si>
    <t>Documenten genereren</t>
  </si>
  <si>
    <t>De applicatie biedt een  documentgenerator met vergelijkbare functionaliteit als een tekstverwerker zoals Microsoft Word.</t>
  </si>
  <si>
    <t>mail generator</t>
  </si>
  <si>
    <t>De mailgenerator moet gelijk zijn aan de briefgenerator, zodat zo veel mogelijk wordt gewerkt met sjablonen en veld verwijzingen.</t>
  </si>
  <si>
    <t>De documentgenerator ondersteunt het gebruik bijzondere leestekens en diacrieten (UTF-8)</t>
  </si>
  <si>
    <t>De documentgenerator ondersteunt het gebruik van variabelen / samenvoegvelden waarbij gegevens uit het dossier worden opgehaald en opgenomen in het document.</t>
  </si>
  <si>
    <t>,</t>
  </si>
  <si>
    <t>Bij sjablonen voor documenten kunnen verschillende logo's/correspondentieadressen en handtekeningen van de instantie/professionals kunnen worden opgenomen.</t>
  </si>
  <si>
    <t>Het is mogelijk dat als er naast het GBA adres ook een postadres beschikbaar is geregistreerd in een dossier, dan kan dit ook gebruikt worden bij (uitnodigings)brieven</t>
  </si>
  <si>
    <t>Vanuit het dossier kan een begeleidende brief gemaakt worden die meteen opgeslagen wordt in het dossier en gegevens bevat vanuit het dossier (bijv. begeleidend schrijven voor groeidiagram of gehoor diagram)</t>
  </si>
  <si>
    <t>Opslaan</t>
  </si>
  <si>
    <t>Externe digitale documenten (zoals bijlagen en e-mail) kunnen aan het dossier worden toegevoegd.</t>
  </si>
  <si>
    <t>Externe papieren correspondentie kan worden ingescand en direct geïmporteerd worden in het betreffende dossier.</t>
  </si>
  <si>
    <t>Documenten opslaan</t>
  </si>
  <si>
    <t xml:space="preserve">Alle correspondentie (in- en uitgaand) dient in een gestructureerd overzicht zichtbaar te zijn incl. datum verzending en afzender </t>
  </si>
  <si>
    <t>Het systeem moet de mogelijkheid bieden om een afspraak te bevestigen via SMS, een brief en/ of een e-mail. De afspraak kan gemaakt zijn door een GGD medewerker, de cliënt online of via het klantportaal.</t>
  </si>
  <si>
    <t xml:space="preserve">Het systeem moet de mogelijkheid bieden om in de bevestiging van de afspraak standaard gegevens (b.v. naam medewerker, datum, tijd, locatie) op te nemen. Deze informatie kan door de GGD eenvoudig op maat worden aangepast. </t>
  </si>
  <si>
    <t>Het systeem moet de mogelijkheid bieden om een gegenereerde brief aan te passen en op te slaan in het dossier waarna deze, na afdrukken/verzenden, niet meer gewijzigd kan worden (PDF/ A-formaat).</t>
  </si>
  <si>
    <t>Elk contactmoment of vragenlijst kan zijn eigen brief, mail of sms hebben.</t>
  </si>
  <si>
    <t>Samenvoegvelden</t>
  </si>
  <si>
    <t>Het moet mogelijk zijn dat de functioneel beheerder eigen samenvoegvelden maakt die dan gebruikt kunnen worden in een sjabloon van een brief of mail.</t>
  </si>
  <si>
    <t>Documenten</t>
  </si>
  <si>
    <t>Documenten/correspondentie moeten ook weer uit dossier verwijderd kunnen worden</t>
  </si>
  <si>
    <t>Verwijsbrief</t>
  </si>
  <si>
    <t>Een verwijsbrief moet kunnen worden gemaakt middels een sjabloon waarin velden staan die bevatten:
- standaard samenvoegvelden, afkomstig zijn uit het dossier (zoals NAW gegevens) 
- handmatig gemaakte samenvoegvelden en direct alsnog aangepast kunnen worden
- velden die afkomstig zijn uit een gezondheidsonderzoek (vb conclusie/ advies) en dan aangepast kunnen worden
Deze verwijsbrief dient in het dossier opgeslagen te worden.</t>
  </si>
  <si>
    <t>Download</t>
  </si>
  <si>
    <t>Downloads van bestanden mogen alleen naar een vooraf gespecificeerde map (aan te geven door FAB) worden gedownload.</t>
  </si>
  <si>
    <t>8. PVE PLANNEN &amp; AGENDA</t>
  </si>
  <si>
    <t>PA</t>
  </si>
  <si>
    <t>Plannen</t>
  </si>
  <si>
    <t>Het is binnen de applicatie mogelijk om afspraken op roosterniveau, die een professional in zijn / haar DD-JGZ agenda heeft staan, te pushen naar een digitale agenda zonder inhoudelijke informatie mee te geven.</t>
  </si>
  <si>
    <t>Werkvoorraad</t>
  </si>
  <si>
    <t xml:space="preserve">Er is een duidelijk overzicht van de werkvoorraad per discipline , contactmoment, leeftijd, geplande datum, indicatie, status, school, locatie en team. </t>
  </si>
  <si>
    <t>Het is mogelijk vanuit de werkvoorraad door te klikken naar een betreffend dossier.</t>
  </si>
  <si>
    <t>Vanuit een werkvoorraad moet er gepland kunnen worden</t>
  </si>
  <si>
    <t>Uitnodigen</t>
  </si>
  <si>
    <t>Ouders en jongeren kunnen eenvoudig via mail/brief uitgenodigd worden, en hierbij is het mogelijk verschillende mail/brief sjablonen te kiezen, per contactmoment met een eigen tekst. In de dossiers is te zien welke mail/brief wanneer is verstuurd en door wie.</t>
  </si>
  <si>
    <t xml:space="preserve">Er kan een herinnerings SMS worden verstuurd naar de client met de datum en tijd van de afspraak. </t>
  </si>
  <si>
    <t>Het is mogelijk een SMS ter herinnering te sturen voor het invullen van een vragenlijst</t>
  </si>
  <si>
    <t>Afspraakstatus</t>
  </si>
  <si>
    <t>Bij afspraken die de status "niet verschenen met bericht" (nvmb) en andere statussen krijgen kan de reden van afzeggen worden genoteerd.</t>
  </si>
  <si>
    <t>Bij het afzeggen van een afspraak moet de gebruiker de mogelijkheid krijgen direct een nieuwe afspraak in te plannen.</t>
  </si>
  <si>
    <t>In het dossier staan alle voorgaande contactmomenten geregistreerd op datum, status en uitvoerende.</t>
  </si>
  <si>
    <t>Zichtbaar blijft wat de streefdatum was voor de afspraak, ook als de afspraak is afgezegd of verzet</t>
  </si>
  <si>
    <t>De afspraakhistorie is een onderdeel van het dossier dat overgaat bij dossieroverdracht.</t>
  </si>
  <si>
    <t>Benodigde uitnodigingsbrieven worden automatisch gegenereerd.</t>
  </si>
  <si>
    <t>Bij het verplaatsen van een spreekuur is het mogelijk alle gekoppelde afspraken te verplaatsen naar een andere locatie, naar een andere medewerker en andere datum. In combinatie moet dit ook mogelijk zijn</t>
  </si>
  <si>
    <t>Verplaatsen van individuele afspraken is mogelijk naar een andere medewerker, locatie en beide.</t>
  </si>
  <si>
    <t xml:space="preserve">Het systeem moet de mogelijkheid bieden om de status van een afspraak direct in de agenda te wijzigen. </t>
  </si>
  <si>
    <t>Het systeem moet de mogelijkheid bieden om per locatie een weektemplate of een herhaal mogelijkheid, aan te maken en aan te passen.</t>
  </si>
  <si>
    <t xml:space="preserve">Het systeem moet de mogelijkheid bieden om de planning en bezetting van de spreekuurkamers/ locaties per dag grafisch weer te geven. </t>
  </si>
  <si>
    <t>Als een spreekkamer en/ of locatie wordt verwijderd, dan moet het systeem dit alleen toestaan als hier geen afspraken in gepland zijn.</t>
  </si>
  <si>
    <t>Het systeem moet de mogelijkheid bieden om werklijsten te maken op basis van te definiëren filters (medewerker, kamer, locatie, soort contactmoment, etc.).</t>
  </si>
  <si>
    <t>Het systeem moet de mogelijkheid bieden om bij het maken van afspraken rekening te houden met beschikbare locaties en medewerkers</t>
  </si>
  <si>
    <t>Het systeem moet de mogelijkheid bieden om op een tijdstip in een agenda verschillende afspraken tegelijk te boeken, voor bijvoorbeeld groepslessen waarbij meerdere ouders/jeugdigen tegelijk komen.</t>
  </si>
  <si>
    <t>Het systeem zou de mogelijkheid moeten bieden om in een memotekst een bijzonderheid omtrent de kamer/ locatie te zetten. En deze moet voor de uitvoerende medewerker zichtbaar zijn.</t>
  </si>
  <si>
    <t>Het systeem moet de mogelijkheid bieden om bij het plannen van een afspraak een melding te geven wanneer er broertjes/ zusjes zijn en waarvoor een afspraak is gedefinieerd binnen twee maanden. Bijvoorbeeld door een pop-up scherm.</t>
  </si>
  <si>
    <t>Het systeem moet de mogelijkheid bieden om voor iedere gebruiker een eigen agenda binnen het systeem te realiseren. De agenda is ondersteunend aan het werkproces en geeft de gebruiker een totaal overzicht van geplande afspraken en open activiteiten.</t>
  </si>
  <si>
    <t>Het systeem moet de gebruiker de mogelijkheid bieden om voor zichzelf een voorkeur in te stellen op welke pagina het systeem standaard wordt geopend:
1. De eigen agenda
2. De consultregistraties die door de gebruiker zelf zijn aangemaakt
3. Een overzicht van spreekuren in lijst weergave van één of meer locaties: per consultregistratie een regel met gegevens
4. Een overzicht van de spreekuren in agenda weergave van één of meerdere locaties.</t>
  </si>
  <si>
    <t>vragenlijsten</t>
  </si>
  <si>
    <t>Vragenlijsten moeten in bulk maar ook individueel klaar gezet kunnen worden.</t>
  </si>
  <si>
    <t>Het DD-JGZ geeft tijdens het plannen een waarschuwing indien eenzelfde contactmoment / afspraak (met dezelfde naamgeving) voor een jeugdige meer dan 1 keer wordt gepland op dezelfde dag.</t>
  </si>
  <si>
    <t>In het rooster kunnen feestdagen, weekenden en andere tijdsblokken geblokkeerd worden voor het inplannen van contactmomenten.</t>
  </si>
  <si>
    <t>Per medewerker kunnen reserveringen (vakantie periodes), pauzes en vergaderingen (of tewel een blokkade) worden vastgelegd en zijn daarmee geblokkeerd voor afspraken. Dit moet de medewerker zelf kunnen instellen bij de medewerkersagenda. Deze blokkades moeten zichtbaar zijn tijdens het plannen.</t>
  </si>
  <si>
    <t>Bij het plannen van een enkele afspraak moet het meteen zichtbaar zijn welke plekken open gevallen zijn. Een geannuleerde dan wel niet verschenen afspaak mag een open plek niet bezet houden.</t>
  </si>
  <si>
    <t>Medewerkers kunnen  van elkaar op een eenvoudig manier de werkzaamheden kunnen overnemen waarbij de naam van de uitvoerende medewerker wordt gekoppeld aan de uitgevoerde activiteit. Zodat de juiste logging plaatsvindt.</t>
  </si>
  <si>
    <t>Vanuit het dossier moet een medewerker in het dossier een afspraak kunnen plannen. Het plannen kan bij een andere medewerker, op een bepaalde tijd, op locatie en datum. De afspraak moet een blokkade geven in het rooster van de medewerker</t>
  </si>
  <si>
    <t>Bestaande spreekuren kunnen desgewenst gewijzigd worden qua tijd d.m.v. aanpassen van begin- eindtijd.</t>
  </si>
  <si>
    <t>Het is mogelijk afspraken buiten spreekuren te maken.</t>
  </si>
  <si>
    <t>Het type contactmomenten bepaalt de duur van de afspraak. De (geplande) afspraakduur moet per contactmoment instelbaar zijn. Bij het maken van een afspraak kan hier handmatig van worden afgeweken.</t>
  </si>
  <si>
    <t>Op basis van de geboortedatum van de jeugdige en de streefleeftijd waarop een regulier contactmoment idealiter moet plaatsvinden (eigenschap van een regulier contactmoment), bepaalt het DD-JGZ per kind voor ieder contactmoment de streefdatum.</t>
  </si>
  <si>
    <t>Voor elke jeugdige kan een onbeperkt aantal afspraken voor (extra) contactmomenten worden ingepland.</t>
  </si>
  <si>
    <t>Bij individueel inplannen doet het systeem voorstellen rekening houdend met de logische beperkingen. Bepaalde typen contactmomenten kunnen op bepaalde spreekuren worden ingepland, afspraken moeten binnen het tijdvak van een spreekuur vallen, bandbreedte van het contactmoment waarbinnen de afspraak moet worden gepland. Bij conflicten of (on)mogelijkheden geeft het systeem een melding aan de planner.</t>
  </si>
  <si>
    <t>Spreekuren kunnen zowel centraal (bijvoorbeeld door een planner) als decentraal (bijvoorbeeld door een arts of verpleegkundige) worden gecreëerd en/of gewijzigd.</t>
  </si>
  <si>
    <t>Wanneer voor een groep jeugdigen afspraken gemaakt worden, is het mogelijk de kinderen op een door de planner gewenste volgorde te plannen. Op deze manier kan er voldaan worden aan de wens van de ouders, tweelingen achter elkaar gepland worden. De volgorde van aanklikken is bepalend voor de planning</t>
  </si>
  <si>
    <t>Het systeem moet de functioneel beheerder de mogelijkheid bieden om alle gebruikers te  autoriseren op leesrechten op agenda's en werklijsten van alle andere gebruikers.</t>
  </si>
  <si>
    <t>Het systeem moet de gebruiker de mogelijkheid bieden om meerdere agenda's naast elkaar te openen. Voorkeur gaat uit naar een balie-agenda, waarbij je op basis van individuele personen als team(s) kunt plannen en inzien.</t>
  </si>
  <si>
    <t xml:space="preserve">Het systeem moet de mogelijkheid bieden om vanuit de agenda een print te maken van de afspraken die een geselecteerde medewerker op een willekeurige dag gepland heeft staan. </t>
  </si>
  <si>
    <t>Het systeem moet de mogelijkheid bieden om op basis van in het dossier aan de jeugdige meegegeven label (bijv. risicojeugdige) afspraken in de agenda duidelijk te onderscheiden (bijv. met kleuren of symbolen).</t>
  </si>
  <si>
    <t>Het systeem moet de mogelijkheid bieden om naast de cliëntgebonden ook de niet-cliëntgebonden afspraken, bijvoorbeeld bij overleg, in de agenda van het systeem te plaatsen.</t>
  </si>
  <si>
    <t>De in het dossier genoteerde planningswens van de ouder of jongere moet direct zichtbaar zijn tijdens de planning</t>
  </si>
  <si>
    <t>Bij beschikbaarheid van ouders en jongeren tbv planning dient duidelijk te zijn of deze info up-to-date is. De datum van de laatste mutatie moet zichtbaar zijn.</t>
  </si>
  <si>
    <t>Het DD JGZ kan in een koppeling met een jaarplanning/roosterapplicatie de gemaakte afspraken uitwisselen. Afspraken hebben tenminste de volgende kenmerken: 
- voor welke cliënt,
- voor welke medewerker,
- met welk doel en/of activiteit,
- op welke locatie,
- met welke datum en tijd,
- een optie voor extra kenmerken (bijvoorbeeld materiaal wat nodig is, apparatuur, voorbereiding etc.).</t>
  </si>
  <si>
    <t>Vanuit het systeem kunnen jeugdigen worden uitgenodigd, via mail dan wel per post, voor afnemen van specifieke vragenlijsten op basis van door functioneel beheer in te stellen businessrules: school, klas, leeftijd, etc.</t>
  </si>
  <si>
    <t>Het moet mogelijk zijn om meerdere consultsoorten per zitting in te kunnen plannen ( bijv BOGO4, VGO en evt een gesprek).</t>
  </si>
  <si>
    <t xml:space="preserve">Het systeem beschikt over een overzicht waar duidelijk is te zien of mail naar de client is verstuurd. </t>
  </si>
  <si>
    <t>afspraak status</t>
  </si>
  <si>
    <t>In het dossier is een overzicht welke onderzoeken zijn geweest en welke nog te plannen zijn (klaar staan)</t>
  </si>
  <si>
    <t>Het systeem moet overleden of overgedragen jeugdigen (uit zorg) niet oproepen of uitnodigen.</t>
  </si>
  <si>
    <t>Jeugdigen met bepaalde nog te plannen contactmomenten kunnen per woonplaats en/of gemeente gezocht en ingepland worden.</t>
  </si>
  <si>
    <t>Het systeem biedt een overzicht waarin zichtbaar is wat de status is van verzonden vragenlijsten. Het systeem biedt filtermogelijkheden (op school, leeftijd of locatie). Hierbij is het mogelijk om per kind een herinneringsuitnodiging voor het invullen van de vragenlijst te versturen.</t>
  </si>
  <si>
    <t>Het systeem biedt de mogelijkheid om automatisch aan ouders/verzorgers een herinneringsmail te sturen als een vragenlijst niet tijdig (deadline) is ingevuld.</t>
  </si>
  <si>
    <t>10. PVE GEBRUIKSVRIENDELIJKHEID</t>
  </si>
  <si>
    <t>GV</t>
  </si>
  <si>
    <t>Navigatie</t>
  </si>
  <si>
    <t>Binnen het systeem moet met één handeling naar verschillende onderdelen van het DD-JGZ kunnen worden genavigeerd (bijvoorbeeld vanuit een werklijst, bulkplanning of Oproeplijst RIVM direct navigeren naar een kinddossier).</t>
  </si>
  <si>
    <t>Spraakherkenning</t>
  </si>
  <si>
    <t xml:space="preserve">Het systeem biedt de mogelijkheid om tekst te dicteren via een Nederlandse stem. </t>
  </si>
  <si>
    <t>Het systeem biedt functionaliteit waarbij een bepaalde range aan waarden wordt gedefinieerd bij invulvelden, zodat bij afwijkende waarden het invulproces wordt onderbroken en gebruiker bijv wordt geattendeerd en/of direct kan corrigeren.</t>
  </si>
  <si>
    <t>Het systeem biedt de mogelijkheid dat gebruiker ad hoc in het contactmoment extra formulieren kan toevoegen.</t>
  </si>
  <si>
    <t>Het systeem biedt de mogelijkheid om bij het invullen van data (bijv. datum) tussenvoegtekens weg te laten (dus zes opeenvolgende cijfers).</t>
  </si>
  <si>
    <t>Het systeem biedt de mogelijkheid om tegelijkertijd meerdere geopende dossiers te bewerken.</t>
  </si>
  <si>
    <t>Zoeken</t>
  </si>
  <si>
    <t xml:space="preserve">Bij zoekopdrachtvelden wordt er gewerkt met automatische tesktaanvulling ('Auto complete'). Voorbeeld: als medewerker een dossier zoekt en begint te typen met een 'H' dan moeten alle dossiers met een 'H' zichtbaar worden. Daarna een a dan moet het reusltaat zichtbaar worden 'Ha'. De getoonde suggesties zijn mogelijke overeenkomende items afkomstig uit de totale verzameling aan items waarbinnen wordt gezocht. </t>
  </si>
  <si>
    <t>13. PVE Data en BI</t>
  </si>
  <si>
    <t>DBI</t>
  </si>
  <si>
    <t xml:space="preserve">Data die door gebruikers (medewerkers of cliënten) wordt geregistreerd in het systeem blijft te allen tijde eigendom van GGD NOG. </t>
  </si>
  <si>
    <t>Koppeling</t>
  </si>
  <si>
    <t>De inschrijver voorziet in een koppeling tussen het systeem en een extern datawarehouse via API (database bevraging) of SFTP datafeed (CSV, datadump).</t>
  </si>
  <si>
    <t>Export</t>
  </si>
  <si>
    <t xml:space="preserve">Omschrijf de door u aangeboden koppeling met het datawarehouse in nader detail. Specificeer daarbij de volgende zaken:
* Periodieke aanlevering: voorkeur minimaal dagelijkse aanlevering
* Database: voorkeur MSSQL, indien niet anders mogelijk Postgress of MySQL
* Gegevensformaat: voorkeur voor CSV of JSON, anders XML
* Beveiliging: SFTP, API key, VPN
* Anonimiseren: bij archivering/verwijdering dossier (Archiefwet) of verwijderingsverzoek betrokkene (AVG) worden persoonsgevens geanonimiseerd, maar blijft de data idealiter beschikbaar voor onderzoeksdoeleinden.  Het sleutelveld blijft behouden.
* Toestemming: afhankelijk van toestemmingsverklaring client (bijvoorbeeld t.b.v. onderzoek en/of verbetering dienstverlening GGD) wordt (een gedeelte) van de data geanonimiseerd of uitgesloten van de datafeed. </t>
  </si>
  <si>
    <t>Datamodel</t>
  </si>
  <si>
    <t>De inschrijver biedt een gedetailleerde beschrijving van het gehanteerde datamodel (o.a. tabelnaam, veldnaam, data type [incl. sleutelvelden], veldlengte, functionele omschrijving veld).   Wijzigingen in het datamodel worden uiterlijk 5 werkdagen vooraf bekend gemaakt.</t>
  </si>
  <si>
    <t>In het datamodel is het duidelijk of een tabel inhoudelijk relevante informatie (m.n. registratiedata), technische systeemdata of koppelgegevens betreft.  Leverancier biedt een Entity Relationship Diagram (ERD) waaruit de samenhang tussen tabellen en sleutelvelden (ID's) kan worden opgemaakt.</t>
  </si>
  <si>
    <t xml:space="preserve">De tabellen en velden van de export worden in onderling overleg geselecteerd en periodiek geëvalueerd. De selectie hangt af van beschikbaarheid, relevantie en dataminimalisatie (AVG). Voor de afgesproken velden van de export, biedt de leverancier onbewerkte (ruwe) data aan. </t>
  </si>
  <si>
    <t xml:space="preserve">Voor de afgesproken velden van de export, biedt de leverancier alle onbewerkte (ruwe) data aan. </t>
  </si>
  <si>
    <t>Data uit aanverwante producten/modules (o.a. Vragenlijsten, Klantportaal) wordt beschikbaar gesteld binnen de export. Deze gegevens maken onderdeel uit van het dossier van een kind of zijn hieraan te relateren (koppelbaar via sleutelvelden).</t>
  </si>
  <si>
    <t>BI</t>
  </si>
  <si>
    <t>Het systeem voorziet in een oplossing voor het samenstellen van operationele overzichten op zowel clientniveau, teamniveau als regioniveau (bijv. werklijsten). Functioneel beheerder kan zelf rapporten generen o.b.v. queries, selecties en filters.  Deze rapportages kunnen door functioneel beheerder beschikbaaar worden gesteld aan rollen die hiertoe zijn geautoriseerd.</t>
  </si>
  <si>
    <t>Het systeem biedt een BI-oplossing waarmee functioneel beheerder ad hoc vragen kan beantwoorden, datakwaliteitsissues kan identificeren of stuurinformatie kan genereren . Omschrijf de door u geboden oplossing en benoem voorbeelden van type rapportages en indicatoren, bijvoorbeeld: verrichte activiteiten, aantal dossiers met een ontbrekend/foutief mobiel telefoonnummer,  gemiddelde duur van een contactmoment, aantal raadplegingen klantportaal, aantal verleende toestemmingen (bijv. informed consent RVP), etc.</t>
  </si>
  <si>
    <t>Dienstverlening</t>
  </si>
  <si>
    <r>
      <rPr>
        <sz val="11"/>
        <color rgb="FF000000"/>
        <rFont val="Calibri"/>
        <family val="2"/>
      </rPr>
      <t xml:space="preserve">De inschrijver biedt eerstelijns ondersteuning (bijv. via servicedesk) bij operationele issues (bijv. mislukte dataleverantie). Bij softwarewijzigingen die een majeure impact hebben op het datamodel, stelt leverancier </t>
    </r>
    <r>
      <rPr>
        <i/>
        <sz val="11"/>
        <color rgb="FF000000"/>
        <rFont val="Calibri"/>
        <family val="2"/>
      </rPr>
      <t xml:space="preserve">tijdelijk </t>
    </r>
    <r>
      <rPr>
        <sz val="11"/>
        <color rgb="FF000000"/>
        <rFont val="Calibri"/>
        <family val="2"/>
      </rPr>
      <t>een tweedelijns medewerker (bijv. adviseur data of architect) beschikbaar.</t>
    </r>
  </si>
  <si>
    <t>13. PVE FUNCTIONEEL BEHEER</t>
  </si>
  <si>
    <t>FB</t>
  </si>
  <si>
    <t>Werkprocessen</t>
  </si>
  <si>
    <t>De verschillende contactmomenten/afspraken moeten door de organisatie, zonder tussenkomst van de leverancier, zelf samengesteld en ingericht kunnen worden(naamgeving, opbouw, inhoud, tijdsduur en autorisatie van de verschillende contactmomenten/afspraken). Concreet: functioneel beheer kan op basis van eigen bedrijfsregels de werkprocessen inrichten.</t>
  </si>
  <si>
    <t>Functioneel Beheer</t>
  </si>
  <si>
    <t>De functioneel beheerder kan registratie items verplicht stellen binnen een gezondheidsonderzoek.</t>
  </si>
  <si>
    <t>Elk registratie-item moet met één handeling kunnen worden aangemerkt als aandachtspunt.  de Functioneel beheerder moet de mogelijkheid hebben om de aandachtspunten te categoriseren met een kleur en wat zichtbaar wordt op een overzicht.</t>
  </si>
  <si>
    <t>Er zijn standaard tabellen  voor het inrichten van het systeem die beheerd wordt door de functioneel beheerder (als tabellen voor scholen, teamlocaties , bureau's, teams, disciplines en planningss zittingen etc).</t>
  </si>
  <si>
    <t>De functioneel beheerder kan een volledige BRON-DUO lijst direct inlezen. Er is een mutatielijst waarop de kinderen staan die van school zijn gewijzigd, van leerjaar zijn gewijzigd, nieuwe leerlingen zijn toegevoegd en van school af zijn.</t>
  </si>
  <si>
    <t>De functioneel beheerder kan klassenlijsten per school inlezen. Er is een mutatielijst waarop de kinderen staan die van school zijn gewijzigd, van leerjaar zijn gewijzigd, nieuwe leerlingen zijn toegevoegd aan het DD JG en van school af zijnde kinderen.</t>
  </si>
  <si>
    <t>De functioneel beheerder kan medewerkers aanmaken, wijzigen, verwijderen en inactiveren. Medewerkers in teams plaatsen en een rol toebedelen. Ook moeten standaard gegevens van de medewerker genoteerd kunnen worden zodat deze gebruikt kunnen worden bij brieven, e-mails of op andere plaatsen binnen het DD JG</t>
  </si>
  <si>
    <t>De functioneel beheerder kan vragenlijsten bouwen, aanvullen of inactiveren. De vragen moeten kunnen worden gekoppeld aan BDS items en eventueel aan contactmomenten.</t>
  </si>
  <si>
    <t xml:space="preserve">De functioneel beheerder moet een vragenlijst kunnen bouwen, zowel een gewone vragenlijst als een triage vragenlijst. </t>
  </si>
  <si>
    <t>Het moet mogelijk zijn dat vanuit de vragenlijst  direct advies wordt gegenereerd.</t>
  </si>
  <si>
    <t>Vragenlijsten moeten voorzien kunnen worden van een afbeelding (bijv. logo), document, videofragment en hyperlink.</t>
  </si>
  <si>
    <t>Een vragenlijst moet kunnen bestaan uit enkelvoudige vragen, meerkeuze vragen, open vragen, numerieke vragen, vragen met e-mailadres, met telefoonnummer, met datum en/of een schaalvraag</t>
  </si>
  <si>
    <t>De functioneel beheerder kan brieven, emails, sms aanmaken, koppelen, wijzigen, inactiveren</t>
  </si>
  <si>
    <t>De functioneel beheerder kan vaccinatieschema aanpassen, inactiveren en wijzigen</t>
  </si>
  <si>
    <t>Autorisatie</t>
  </si>
  <si>
    <t>Aan een rol dienen autorisaties te worden toegekend. Deze autorisaties dienen per dossieronderdeel/functionaliteit/inrichting te kunnen worden toegekend en er moet kunnen worden aangegeven of de autorsiatie raadpleeg-, wijzigings- en/of verwijderrechten heeft. Funtioneel beheer kan zelf een naam geven aan een rol.</t>
  </si>
  <si>
    <t>Archiveren</t>
  </si>
  <si>
    <t>Een de functioneel beheerder moet in bulk dossiers kunnen archiveren</t>
  </si>
  <si>
    <t>Als de functioneel beheerder kunnen we labels aanmaken met een korte tekst, kleur en extra uitleg.</t>
  </si>
  <si>
    <r>
      <rPr>
        <sz val="11"/>
        <color rgb="FF000000"/>
        <rFont val="Calibri"/>
        <family val="2"/>
      </rPr>
      <t>De functioneel beheerder kan de contactmomenten en hun inhoud zelf inrichten, waarbij het mogelijk is zelf de registratie-items en de volgorde in een het contactmoment te bepalen.</t>
    </r>
    <r>
      <rPr>
        <sz val="11"/>
        <color rgb="FFC00000"/>
        <rFont val="Calibri"/>
        <family val="2"/>
      </rPr>
      <t xml:space="preserve"> </t>
    </r>
  </si>
  <si>
    <t>Het ontwerp van het contactmoment is door de functioneel beheerder vrijelijk in te delen.
De indeling dient zowel onder elkaar als naast elkaar mogelijk te zijn.</t>
  </si>
  <si>
    <t xml:space="preserve">De functioneel beheerder kan vragenlijsten zelf samenstellen en aangeven welke BDS items en niet BDS items in het dossier/contactmoment worden vastgelegd. </t>
  </si>
  <si>
    <t xml:space="preserve">De functioneel beheerder kan bij elk type contactmoment een toelichting toevoegen (Algemene informatie over het contactmoment) die zichtbaar is in het ouderportaal voor dat type consultregistratie. </t>
  </si>
  <si>
    <t xml:space="preserve">Een contactmoment moet in meerdere zorgpaden geplaatst kunnen worden. </t>
  </si>
  <si>
    <t>Als een vervolg onderzoek aangemaakt wordt met indicaties moet aan de hand van de opgegeven tijsduur van de indicaties een tijd berekend kunnen worden voor de duur van het vervolg onderzoek.</t>
  </si>
  <si>
    <t xml:space="preserve">Het is mogelijk voor functioneel beheerders om niet-Basis Data Set items te kunnen aanmaken, zodat deze gebruikt kunnen worden in Contactmomenten en vragenlijsten </t>
  </si>
  <si>
    <t>De JGZ GGD NOG wil het ouderportaal volgens eigen huisstijl vormgeven. Dit moet kunnen worden gedaan door de Functioneel beheerder. Geef aan op welke wijze en welke elementen van het portaal door de GGD aan te passen zijn in de eigen huisstijl en welke onderdelen niet.</t>
  </si>
  <si>
    <t>De functioneel beheerder kan zelf folders, informatiemateriaal of hyperlinks plaatsen in het klantportaal.</t>
  </si>
  <si>
    <t>BDS</t>
  </si>
  <si>
    <t>Ouderportaal</t>
  </si>
  <si>
    <t>Het is mogelijk dat bij een nieuw dossier het portaal voor ouders of jeugdige standaard open of dicht staat. Dit is een systeem instelling en in te stellen door de functioneel beheerder.</t>
  </si>
  <si>
    <t>Notificaties</t>
  </si>
  <si>
    <t>De functioneel beheerder kan zelf notificaties definiëren, opslaan en beschikbaar stellen aan gebruikers.</t>
  </si>
  <si>
    <t>Het systeem maakt aandachtspunten aan op basis van voorgedefinieerde regels. De functioneel beheerder kan deze regels definiëren.</t>
  </si>
  <si>
    <t>11. PVE Gegevensbescherming</t>
  </si>
  <si>
    <t>GB</t>
  </si>
  <si>
    <t>Informatiebeveiliging</t>
  </si>
  <si>
    <t>Inschrijver en systeem voldoen aantoonbaar aan de volgende informatiebeveilingsnormen:
* NEN7512: Medische informatica - Informatiebeveiliging in de zorg - Vertrouwensbasis voor gegevensuitwisseling;
* NEN7513: Medische informatica - Logging - Vastleggen van acties op elektronische patiëntdossiers.</t>
  </si>
  <si>
    <t>Er moet logging plaats hebben op alle transacties. Het systeem logt handelingen en raadplegingen van alle gebruikers binnen de context van het dossier zodat achteraf zichtbaar is wie welke actie op welk moment heeft uitgevoerd. Het systeem beschikt over een volledige audit-trail conform NEN7510 met functionele log waarbij de belangrijkste events voor GGD NOG inzichtelijk zijn. Alle activiteiten in het systeem zijn herleidbaar tot een natuurlijk persoon (gebruiker of burger).</t>
  </si>
  <si>
    <t xml:space="preserve">Beschrijf op welke wijze een daartoe geautoriseerde beheerder (bijv. rol compliance officer) de logging events kan controleren en welke rapportages daar geboden worden. </t>
  </si>
  <si>
    <t>Beschrijf op welke wijze het systeem voorziet in automatische controles van logging of mogelijkheden biedt voor ontsluiting van logging naar een externe SIEM/SOC-oplossing.</t>
  </si>
  <si>
    <t>Inschrijver dient middels bewijsstukken aan te tonen dat de componenten van diens netwerk worden gehardened. Denk aan besturingssystemen kritieke componenten, webservers, netwerkapparatuur, databases.</t>
  </si>
  <si>
    <r>
      <t xml:space="preserve">Inschrijver monitort de applicatie op misbruik. Daartoe worden transactielogs minimaal 90 dagen bewaard en steekproefsgewijs door geautoriseerde beheerders onderzocht. Beveiligingsincidenten worden direct, dan wel binnen 24 uur gemeld en gerapporteerd. In dat geval worden de betreffende logs veilig gesteld en </t>
    </r>
    <r>
      <rPr>
        <u/>
        <sz val="11"/>
        <color theme="1"/>
        <rFont val="Calibri"/>
        <family val="2"/>
        <scheme val="minor"/>
      </rPr>
      <t xml:space="preserve">niet </t>
    </r>
    <r>
      <rPr>
        <sz val="11"/>
        <color theme="1"/>
        <rFont val="Calibri"/>
        <family val="2"/>
        <scheme val="minor"/>
      </rPr>
      <t xml:space="preserve">verwijderd.   </t>
    </r>
  </si>
  <si>
    <t>Data wordt opgeslagen op minimaal twee fysiek gescheiden locaties. Volledig redundante data opslag infrastructuur.</t>
  </si>
  <si>
    <t>De inschrijver conformeert zich aan de geldende privacyverplichtingen vastgesteld in wetten zoals AVG, WPG en WGBO.</t>
  </si>
  <si>
    <t>Het systeem moet gehost worden binnen de Europese Economische Ruimte (EER). Alle data (inclusief de back-ups) moeten binnen de EER blijven.   </t>
  </si>
  <si>
    <t>De inschrijver is aan te merken als Verwerker in de zin van artikel 4 lid 7 van de AVG. Er dient daarom een Verwerkersovereenkomst afgesloten te worden, samen met de af te sluiten hoofdovereenkomst. Hiervoor wordt de concept verwerkersovereenkomst gebruikt.</t>
  </si>
  <si>
    <t>De inschrijver zorgt er voor dat bij beëindiging van de hoofdovereenkomst ook  de Verwerkersovereenkomst, en daarmee de verwerking van persoonsgegevens eindigt. De inschrijver dient dus de (persoons)gegevens in het systeem na beëindiging van de hoofdovereenkomst onherstelbaar te vernietigen.</t>
  </si>
  <si>
    <t>De inschrijver draagt zorg voor passende technische en organisatorische maatregelen om de persoonsgegevens goed te beveiligen.</t>
  </si>
  <si>
    <t>De inschrijver biedt inzicht in de getroffen dan wel te treffen beveiligingsmaatregelen tegen onrechtmatige toegang tot het SaaS systeem en gegevens. Inschrijver toont voorts aan dat beveiligingsmaatregelen worden getroffen tegen verlies van de gegevens.</t>
  </si>
  <si>
    <t>In het geval van een datalek conformeert de inschrijver zich aan de afspraken uit Artikel 5 (‘Inbreuk in verband met Persoonsgegevens’) van de Verwerkersovereenkomst.</t>
  </si>
  <si>
    <t>De inschrijver werkt (indien noodzakelijk) mee aan het opstellen van een Data Protection Impact Assessment (DPIA) waarbij het model van GGD NOG wordt gehanteerd.</t>
  </si>
  <si>
    <t>Systeem is gerealiseerd conform de eisen van ‘privacy by design’.</t>
  </si>
  <si>
    <t>Het systeem biedt de morgelijkheid om dossiers op verzoek van burgers te verwijderen.</t>
  </si>
  <si>
    <t>Back-up</t>
  </si>
  <si>
    <t>De inschrijver maakt back-ups (reservekopieën) van de gegevens die zich in het SaaS systeem bevinden. De back-ups worden afgeschermd en beveiligd.</t>
  </si>
  <si>
    <t>Backup restore procedure wordt jaarlijks getest waarbij de uitkomst het gewenste resultaat geeft.</t>
  </si>
  <si>
    <t>Na het terugzetten van een back-up is maximaal 4 uur aan gegevens verloren. Licht toe welke RPO u aanbiedt.</t>
  </si>
  <si>
    <t>12. PVE Informatiebeheer</t>
  </si>
  <si>
    <t>IB</t>
  </si>
  <si>
    <t>Metadata</t>
  </si>
  <si>
    <t>Informatie wordt vastgelegd en beheerd door middel van een vastgestelde set aan metagegevens.</t>
  </si>
  <si>
    <t>Het Metagegevensschema Duurzame Toegankelijkheid (MDTO) wordt toegepast binnen het systeem. In de metadata van een informatieobject (dossier) is onder meer aangegeven of de openbaarheid beperkt is (classificatie). En zo ja, op welke wettelijke grond en tot welke personen en groepen de toegang beperkt is.</t>
  </si>
  <si>
    <t>De verantwoordelijkheden voor informatiebeheer moet blijken uit een duidelijke autorisatiematrix. Het vernietigen van informatieobjecten (o.a. dossiers) is slechts voorbehouden aan de daartoe geautoriseerde personen.</t>
  </si>
  <si>
    <t>Dossiers die afgesloten zijn (einddatum), zijn in beginsel onmuteerbaar. Het moet voor bepaalde autorisatiegroepen wel mogelijk zijn om in afgesloten dossiers nog mutaties door te voeren.</t>
  </si>
  <si>
    <t>Vernietiging dossier</t>
  </si>
  <si>
    <t>Het vernietigen van informatie moet mogelijk zijn voor delen van een dossier en voor het dossier als geheel.</t>
  </si>
  <si>
    <t>De inschrijver borgt dat informatieobjecten - waarvan de bewaartermijn verlopen is - zowel op dossier als procesniveau vernietigd kunnen worden. Hiertoe kan door de GGD een automatische selectie van in aanmerking komende te vernietigen stukken gemaakt worden en op een vernietigingslijst gezet worden. Na intern akkoord binnen de GGD kan er automatisch vernietigd worden en genereert het systeem een logging van succesvolle vernietiging op basis van de vernietigingslijst.</t>
  </si>
  <si>
    <t xml:space="preserve">Het systeem genereert een  vernietigingslijst waarop per document de volgende informatie aangegeven wordt: unieke identifier, het onderwerp, datum creatie, datum archivering, looptijd, betrokken team en grondslag voor bewaring. </t>
  </si>
  <si>
    <t>Na vernietiging genereert het systeem een verklaring van vernietiging. Deze verklaringen (eeuwig te bewaren) worden binnen het systeem gearchivereerd en kunnen batchgewijs geexporteerd worden.</t>
  </si>
  <si>
    <t xml:space="preserve">In het back-up-recovery proces is gegarandeerd dat dossiers en bijbehorende metagegevens niet terug gezet kunnen worden die formeel vernietigd zijn. </t>
  </si>
  <si>
    <t>Versiebeheer</t>
  </si>
  <si>
    <t>Bij wijzigingen van een document wordt geautomatiseerd een nieuwe versie gecreëerd. Daarbij is het mogelijk om voorgaande versies in te zien. Versies zijn voorzien van een timestamp waarmee voor elk moment in de tijd duidelijk is welke versie op dat moment de actuele versie was.</t>
  </si>
  <si>
    <t>Exporteren data</t>
  </si>
  <si>
    <t>Data uit het systeem wordt bij een export beschikbaar gesteld in een gangbaar en hanteerbaar bestandformaat. Enkel de bestandsformaten van het forum standaardisatie zijn toegestaan.</t>
  </si>
  <si>
    <t>14. DIENSTVERLENING</t>
  </si>
  <si>
    <t>DV</t>
  </si>
  <si>
    <t>SLA</t>
  </si>
  <si>
    <t>Gebruikers kunnen het systeem 24x7 gebruiken.</t>
  </si>
  <si>
    <t>Het systeem heeft een jaarlijks beschikbaarheidspercentage van 99% tijdens kantooruren (8.00-18.00).</t>
  </si>
  <si>
    <t>De inschrijver biedt naast de (live) productieomgeving ook een aparte ontwikkel/acceptatieomgeving en opleidingsomgeving van het systeem aan.</t>
  </si>
  <si>
    <t>De ontwikkel/acceptatieomgeving ondersteunt een ketentest, waarin het totale proces, inclusief koppelingen, kan worden getest. De inrichting van de opleidingsomgeving wordt gespiegeld aan de productieomgeving.</t>
  </si>
  <si>
    <t>Uitsluitend in de productieomgeving en de acceptatieomgeving bevindt zich cliëntdata. Bij een dump van productie naar een opleidings-, test-  of acceptatieomgeving worden alle gegevens geanonimiseerd beschikbaar gesteld.</t>
  </si>
  <si>
    <t>De inschrijver garandeert het onderhoud van het systeem gedurende de looptijd van de overeenkomst.</t>
  </si>
  <si>
    <t>Preventief onderhoud zal te allen tijde buiten normale kantooruren (8.00-18.00) plaatsvinden.</t>
  </si>
  <si>
    <t>De leverancier communiceert een releasekalender. Indien het systeem langer dan 5 minuten niet beschikbaar is vanwege Preventief onderhoud, dan zal dit ten minste 5 werkdagen van te voren worden gemeld aan de GGD.</t>
  </si>
  <si>
    <t>Er dienen minmaal 250 gebruikers tegelijkertijd ingelogd te kunnen zijn op het systeem.</t>
  </si>
  <si>
    <t>Bij minimaal 250 gelijktijdige gebruikers voldoet het systeem aan de volgende performance eisen (in seconden):
*opstarttijd applicatie (na inlog op GGD netwerk): maximaal 20 seconden
*opzoeken van een dossier: maximaal 5 seconden;
*openen dossier e/o bijlagen: maximaal 2 seconden;
*laden van een query/overzicht: maximaal 5 seconden;
*schermwisseling: maximaal 1 seconde;
*response muis- en toetsenbordactiviteit: &lt;0,2 seconde.</t>
  </si>
  <si>
    <t>De inschrijver biedt Nederlands sprekende telefonische ondersteuning op werkdagen van 08:00 tot 18:00 uur voor de functioneel beheerder(s) en/of key-users van de GGD.</t>
  </si>
  <si>
    <t>De leverancier zorgt ervoor dat de gewenste dienstverlening, op het vlak van Hosting en Beheer van het systeem, in een SLA wordt vastgelegd. De SLA omvat het in artikel 8.3 GIBIT-2020 bedoelde Onderhoud alsook maatregelen ter zake van het al dan niet halen van de afgesproken Service Levels. De SLA is onderdeel van de Overeenkomst en wordt jaarlijks geëvalueerd. De SLA wordt met de inschrijving aangeleverd. De SLA dient in overleg met GGD NOG binnen 1 maand na gunning definitief gemaakt te zijn.</t>
  </si>
  <si>
    <t>De inschrijver biedt een Nederlandstalig webportaal voor het aanmelden en de communicatie rond de afhandeling van incidenten en vragen.</t>
  </si>
  <si>
    <t>De inschrijver heeft een accountmanager voor GGD NOG  met wie periodiek contact is over het gebruik van het systeem, nieuwe wensen en dergelijke. Nadere afspraken hiervoor worden gemaakt in de SLA.</t>
  </si>
  <si>
    <t>Binnen het afgesloten contract is er minimaal 4 maal per jaar overleg met vertegenwoordigers van de opdrachtgever op operationeel, tactisch en/of strategisch niveau.</t>
  </si>
  <si>
    <t>De inschrijver biedt ieder kwartaal een SLA rapportage m.b.t. geboden beschikbaarheid, storingen en oplostijd, aantal gebruikers en aantal actieve dossiers.</t>
  </si>
  <si>
    <t>Beschrijf uw incidentmanagementprocedure voor het tijdig en adequaat oplossen van storingen in termen van prioriteitsschema, reactie- &amp; oplostijden en meldingsmogelijkheden. Hierbij graag ook expliciet beschrijven welke ondersteuning er geboden wordt bij een mislukte dossieroverdracht via LSP.  Beoordeling vindt plaats op basis van de compleetheid van de geboden dienstverlening en benodigde tijdsduur per onderdeel.</t>
  </si>
  <si>
    <t>Doorontwikkeling</t>
  </si>
  <si>
    <t>Relevante aanpassingen aan het systeem als gevolg van wetswijzingen worden tijdig gecommuniceerd en doorgevoerd.</t>
  </si>
  <si>
    <t>DVO</t>
  </si>
  <si>
    <t>De inschrijver dient op eerste verzoek van GGD NOG mee te werken aan het opstellen van een escrow overeenkomst. De kosten voor de escrow overeenkomst zullen door GGD NOG worden gedragen.</t>
  </si>
  <si>
    <t>De inschrijver doet aantoonbaar aan kwaliteitsmanagement en hanteert hierbij een kwaliteitshandboek en/of heeft een kwaliteitscertificering.</t>
  </si>
  <si>
    <t>De inschrijver is gedurende de looptijd van de dienstverlening verplicht om de klant te informeren wanneer er met onderaannemers wordt gewerkt of wanneer de geboden dienstverlening op andere wijze wordt uitbesteed. </t>
  </si>
  <si>
    <t>Exit plan</t>
  </si>
  <si>
    <t xml:space="preserve">Een Exit-plan, conform GIBIT artikel 22, is onderdeel van de prijs en wordt opgenomen in het contract.  Inschrijver dient het Exit-plan gedurende de implementatieperiode te overleggen aan GGD NOG. </t>
  </si>
  <si>
    <t>Indien een toekomstige migratie noodzakelijk is, biedt de leverancier de mogelijkheid om data te migreren naar de opvolgende applicatie die de GGD heeft gekozen. Data omvat hierbij alle informatieobjecten (o.a. dossiers, documenten, vragenlijsten, etc.) in hun oorspronkelijke formaat inclusief onderlinge relaties, gekoppelde metadata en systeem- en gebruikerslogging.</t>
  </si>
  <si>
    <t>15. PvE Implementatie</t>
  </si>
  <si>
    <t>IMP</t>
  </si>
  <si>
    <t>Prijs</t>
  </si>
  <si>
    <t>De implementatie wordt fixed price uitgevoerd, dat betekent dat Inschrijver buiten het ingevulde bedrag op het Prijzenblad geen andere kosten mag berekenen aan Opdrachtgever.</t>
  </si>
  <si>
    <t>Implementatie start op 15-05-2023 en is afgerond op 14-11-2023, zodat we 15-11-2023 live kunnen gaan met het systeem. De definitieve planning wordt in onderling overleg bepaald.</t>
  </si>
  <si>
    <t>Plan</t>
  </si>
  <si>
    <t>Er wordt een implementatieplan opgeleverd bij de inschrijving voor de gestelde implementatie periode met daarin minimaal de onderwerpen zoals vermeld bij subgunningscriterium K3 'Implementatie'. Zodat een compleet werkend systeem wordt opgeleverd inclusief koppelingen (gebruiksklaar).</t>
  </si>
  <si>
    <t>Het implementatieplan wordt na gunning binnen maximaal 1 maand definitief gemaakt tussen GGD en winnende Inschrijver.</t>
  </si>
  <si>
    <t>Organisatie</t>
  </si>
  <si>
    <t>De inschrijver levert één senior projectleider die gedurende het gehele implementatietraject namens de inschrijver verantwoordelijk is voor de implementatie. Alleen bij hoge uitzondering, zoals in geval van overmacht of bij niet goed functioneren, mag er van projectleider worden gewisseld.</t>
  </si>
  <si>
    <t>De inschrijver levert één senior lead consultant die gedurende het gehele implementatietraject namens de inschrijver verantwoordelijk is voor de inrichting van het systeem. Alleen bij hoge uitzondering, zoals in geval van overmacht of bij niet goed functioneren, mag er van lead consultant worden gewisseld.</t>
  </si>
  <si>
    <t>Opleiding</t>
  </si>
  <si>
    <t>Inschrijver dient zorg te dragen voor adequate Gebruikersondersteuning gedurende ten minste de eerste vier weken na in productie name van het systeem.</t>
  </si>
  <si>
    <t>Tijdens het overschakelen van het oude naar het nieuwe systeem mag de dienstverlening aan clienten niet verstoord worden.</t>
  </si>
  <si>
    <t xml:space="preserve">Met de migratie wordt o.a. meegenomen: actieve dossiers, gearchiveerde dossiers, planning, documenten/bijlagen, logging (gebruikers- en systeemlogging) en metadata. Alle informatie dient zoveel als mogelijk in de betreffende velden overgenomen te worden in het nieuwe dossier. </t>
  </si>
  <si>
    <t>Het is mogelijk de streefdatum en bandbreedte van een groep Jeugdigen te selecteren en voor hen allen tegelijk:
(1) een nieuw contactmoment te kunnen plannen
(2) het geplande contactmoment te kunnen verwijderen.
Het selecteren van deze groep kinderen moet kunnen o.b.v. door de organisatie te bepalen criteria. Bijvoorbeeld omdat zij afkomstig zijn uit een bepaald gebied (d.m.v. het ingeven van een postcodereeks), een bepaald type onderwijs volgen, onderwijs volgen op een bepaalde school, soort contactmoment, leeftijd/geboortedatum, leerjaar/groep.</t>
  </si>
  <si>
    <t>Het systeem biedt de mogelijkheid om tegelijkertijd verschillende items in een dossier te openen.</t>
  </si>
  <si>
    <t>Nieuwe versies van de BDS dienen zo snel mogelijk doorgevoerd te worden in het DD-JGZ. Het dient in afstemming te gebeuren met derden (zijnde Nictiz, Actiz en andere leveranciers van DD JG) en GGD NOG.</t>
  </si>
  <si>
    <t>De BRON DUO lijst dient in een keer te worden ingelezen. Naar aanleiding van het inlezen volgt een lijst met gemuteerde kinderen, kinderen van school gewijzigd, van leerjaar gewijzigd. Eventuele mismatches dienen meteen te kunnen worden verwerkt. Ook nieuwe kinderen en van school zijnde kinderen komen op een lijst. Nieuwe kinderen die via DUO binnen zijn gekomen krijgen automatisch een nieuw dossier met de label nieuw binnen gekomen. Deze dossiers komen op een overzichtslijst.</t>
  </si>
  <si>
    <t xml:space="preserve">Het is mogelijk om bulkmutaties uit te voeren binnen het DD JGZ met behulp van een import van Excel / CSV bestanden. Bijvoorbeeld BRON DUO klassenlijst inlezen, consult toevoegen, dossier status aanpassen van actief naar archiveren. </t>
  </si>
  <si>
    <t>De inschrijver staat GGD NOG toe om in overleg een audit uit te laten voeren door een derde onafhankelijke partij.</t>
  </si>
  <si>
    <t xml:space="preserve">In het klantportaal kunnen vragen gesteld worden die vervolgens door een professional beantwoord kunnen worden. Het systeem biedt de mogelijkheid om de conversatie tekstueel te bewaren in het dossier. </t>
  </si>
  <si>
    <t>Het systeem is voorbereid op gestandaardiseerde gegevensuitwisseling (bijvoorbeeld via een Persoonlijke Gezondheidsomgeving of toestemmingenregister) met ketenpartners.</t>
  </si>
  <si>
    <t xml:space="preserve">Het systeem moet de mgoelijkheid bieden om verschillende vormen van consent (toestemming) die in de BDS staan vast te leggen.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</si>
</sst>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quot;.&quot;"/>
  </numFmts>
  <fonts count="32" x14ac:knownFonts="1">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b/>
      <sz val="14"/>
      <name val="Calibri"/>
      <family val="2"/>
      <scheme val="minor"/>
    </font>
    <font>
      <b/>
      <sz val="11"/>
      <color theme="0"/>
      <name val="Calibri"/>
      <family val="2"/>
      <scheme val="minor"/>
    </font>
    <font>
      <sz val="10"/>
      <name val="Arial"/>
      <family val="2"/>
    </font>
    <font>
      <sz val="14"/>
      <name val="Calibri"/>
      <family val="2"/>
      <scheme val="minor"/>
    </font>
    <font>
      <sz val="8"/>
      <name val="Calibri"/>
      <family val="2"/>
      <scheme val="minor"/>
    </font>
    <font>
      <sz val="11"/>
      <color rgb="FF9C0006"/>
      <name val="Calibri"/>
      <family val="2"/>
      <scheme val="minor"/>
    </font>
    <font>
      <sz val="9"/>
      <color theme="1"/>
      <name val="Verdana"/>
      <family val="2"/>
    </font>
    <font>
      <b/>
      <sz val="14"/>
      <color theme="1"/>
      <name val="Calibri"/>
      <family val="2"/>
      <scheme val="minor"/>
    </font>
    <font>
      <sz val="11"/>
      <color rgb="FF000000"/>
      <name val="Calibri"/>
      <family val="2"/>
    </font>
    <font>
      <sz val="11"/>
      <color rgb="FFFF0000"/>
      <name val="Calibri"/>
      <family val="2"/>
      <scheme val="minor"/>
    </font>
    <font>
      <sz val="11"/>
      <color rgb="FFC00000"/>
      <name val="Calibri"/>
      <family val="2"/>
      <scheme val="minor"/>
    </font>
    <font>
      <sz val="11"/>
      <color theme="1"/>
      <name val="Calibri"/>
      <family val="2"/>
    </font>
    <font>
      <strike/>
      <sz val="11"/>
      <color theme="1"/>
      <name val="Calibri"/>
      <family val="2"/>
      <scheme val="minor"/>
    </font>
    <font>
      <sz val="11"/>
      <color rgb="FF305496"/>
      <name val="Calibri"/>
      <family val="2"/>
    </font>
    <font>
      <sz val="11"/>
      <color rgb="FF000000"/>
      <name val="Calibri"/>
      <family val="2"/>
      <scheme val="minor"/>
    </font>
    <font>
      <b/>
      <sz val="12"/>
      <color theme="1"/>
      <name val="Calibri"/>
      <family val="2"/>
      <scheme val="minor"/>
    </font>
    <font>
      <sz val="9"/>
      <color rgb="FF000000"/>
      <name val="Verdana"/>
      <family val="2"/>
    </font>
    <font>
      <u/>
      <sz val="11"/>
      <color theme="1"/>
      <name val="Calibri"/>
      <family val="2"/>
      <scheme val="minor"/>
    </font>
    <font>
      <b/>
      <sz val="11"/>
      <color rgb="FF000000"/>
      <name val="Calibri"/>
      <family val="2"/>
      <scheme val="minor"/>
    </font>
    <font>
      <b/>
      <sz val="24"/>
      <color theme="1"/>
      <name val="Calibri"/>
      <family val="2"/>
      <scheme val="minor"/>
    </font>
    <font>
      <sz val="11"/>
      <color theme="4" tint="-0.249977111117893"/>
      <name val="Calibri"/>
      <family val="2"/>
      <scheme val="minor"/>
    </font>
    <font>
      <b/>
      <sz val="14"/>
      <color rgb="FF000000"/>
      <name val="Calibri"/>
      <family val="2"/>
    </font>
    <font>
      <strike/>
      <sz val="9"/>
      <name val="Verdana"/>
      <family val="2"/>
    </font>
    <font>
      <sz val="11"/>
      <color rgb="FFC00000"/>
      <name val="Calibri"/>
      <family val="2"/>
    </font>
    <font>
      <i/>
      <sz val="11"/>
      <color rgb="FF000000"/>
      <name val="Calibri"/>
      <family val="2"/>
    </font>
    <font>
      <sz val="9"/>
      <color theme="1"/>
      <name val="Calibri"/>
      <family val="2"/>
      <scheme val="minor"/>
    </font>
  </fonts>
  <fills count="12">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rgb="FF808080"/>
        <bgColor indexed="64"/>
      </patternFill>
    </fill>
    <fill>
      <patternFill patternType="solid">
        <fgColor rgb="FF808080"/>
        <bgColor theme="4" tint="0.79998168889431442"/>
      </patternFill>
    </fill>
    <fill>
      <patternFill patternType="solid">
        <fgColor rgb="FF808080"/>
        <bgColor rgb="FF000000"/>
      </patternFill>
    </fill>
    <fill>
      <patternFill patternType="solid">
        <fgColor theme="1"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thin">
        <color rgb="FF000000"/>
      </bottom>
      <diagonal/>
    </border>
    <border>
      <left style="thin">
        <color indexed="64"/>
      </left>
      <right/>
      <top/>
      <bottom style="thin">
        <color indexed="64"/>
      </bottom>
      <diagonal/>
    </border>
    <border>
      <left/>
      <right/>
      <top style="thin">
        <color indexed="64"/>
      </top>
      <bottom style="medium">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0" fontId="8" fillId="0" borderId="0"/>
    <xf numFmtId="9" fontId="8" fillId="0" borderId="0" applyFont="0" applyFill="0" applyBorder="0" applyAlignment="0" applyProtection="0"/>
    <xf numFmtId="0" fontId="5" fillId="0" borderId="0"/>
    <xf numFmtId="0" fontId="11" fillId="3" borderId="0" applyNumberFormat="0" applyBorder="0" applyAlignment="0" applyProtection="0"/>
    <xf numFmtId="0" fontId="1" fillId="0" borderId="0"/>
    <xf numFmtId="0" fontId="12" fillId="0" borderId="0"/>
    <xf numFmtId="44" fontId="5" fillId="0" borderId="0" applyFont="0" applyFill="0" applyBorder="0" applyAlignment="0" applyProtection="0"/>
  </cellStyleXfs>
  <cellXfs count="283">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xf>
    <xf numFmtId="0" fontId="6" fillId="0" borderId="6" xfId="0" applyFont="1" applyBorder="1" applyAlignment="1">
      <alignment horizontal="left" vertical="top"/>
    </xf>
    <xf numFmtId="0" fontId="6" fillId="0" borderId="6" xfId="1" applyFont="1" applyBorder="1" applyAlignment="1">
      <alignment horizontal="left" vertical="top"/>
    </xf>
    <xf numFmtId="0" fontId="6" fillId="0" borderId="9" xfId="1" applyFont="1" applyBorder="1" applyAlignment="1">
      <alignment horizontal="left" vertical="top" wrapText="1"/>
    </xf>
    <xf numFmtId="0" fontId="9" fillId="0" borderId="0" xfId="1" applyFont="1" applyAlignment="1">
      <alignment vertical="top" wrapText="1"/>
    </xf>
    <xf numFmtId="0" fontId="10" fillId="0" borderId="0" xfId="1" applyFont="1" applyAlignment="1">
      <alignment horizontal="left" vertical="top" wrapText="1"/>
    </xf>
    <xf numFmtId="0" fontId="10" fillId="0" borderId="0" xfId="1" applyFont="1" applyAlignment="1">
      <alignment vertical="top" wrapText="1"/>
    </xf>
    <xf numFmtId="0" fontId="4" fillId="0" borderId="1" xfId="1" applyFont="1" applyBorder="1" applyAlignment="1">
      <alignment horizontal="left" vertical="top" wrapText="1"/>
    </xf>
    <xf numFmtId="49" fontId="6" fillId="0" borderId="6" xfId="0" applyNumberFormat="1" applyFont="1" applyBorder="1" applyAlignment="1">
      <alignment horizontal="left" vertical="top"/>
    </xf>
    <xf numFmtId="49" fontId="0" fillId="0" borderId="0" xfId="0" applyNumberFormat="1" applyAlignment="1">
      <alignment vertical="top"/>
    </xf>
    <xf numFmtId="49" fontId="0" fillId="0" borderId="5" xfId="0" applyNumberFormat="1" applyBorder="1" applyAlignment="1">
      <alignment vertical="top"/>
    </xf>
    <xf numFmtId="49" fontId="0" fillId="0" borderId="1" xfId="0" applyNumberFormat="1" applyBorder="1" applyAlignment="1">
      <alignment vertical="top"/>
    </xf>
    <xf numFmtId="0" fontId="2" fillId="0" borderId="0" xfId="0" applyFont="1" applyAlignment="1">
      <alignment vertical="top" wrapText="1"/>
    </xf>
    <xf numFmtId="0" fontId="18" fillId="0" borderId="0" xfId="0" applyFont="1" applyAlignment="1">
      <alignment vertical="top"/>
    </xf>
    <xf numFmtId="0" fontId="0" fillId="0" borderId="1" xfId="0" applyBorder="1" applyAlignment="1">
      <alignment horizontal="left" vertical="top" wrapText="1" indent="1"/>
    </xf>
    <xf numFmtId="0" fontId="0" fillId="0" borderId="4" xfId="0" applyBorder="1" applyAlignment="1">
      <alignment horizontal="left" vertical="top" wrapText="1" indent="1"/>
    </xf>
    <xf numFmtId="0" fontId="0" fillId="0" borderId="1" xfId="0" applyBorder="1" applyAlignment="1">
      <alignment horizontal="left" vertical="top" indent="1"/>
    </xf>
    <xf numFmtId="0" fontId="7" fillId="2" borderId="4" xfId="0" applyFont="1" applyFill="1" applyBorder="1" applyAlignment="1">
      <alignment horizontal="left" vertical="top" wrapText="1" indent="1"/>
    </xf>
    <xf numFmtId="0" fontId="0" fillId="0" borderId="0" xfId="0" applyAlignment="1">
      <alignment horizontal="left" vertical="top" indent="1"/>
    </xf>
    <xf numFmtId="0" fontId="14" fillId="0" borderId="1" xfId="0" applyFont="1"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indent="1"/>
    </xf>
    <xf numFmtId="0" fontId="18" fillId="0" borderId="0" xfId="0" applyFont="1" applyAlignment="1">
      <alignment horizontal="left" vertical="top" indent="1"/>
    </xf>
    <xf numFmtId="0" fontId="18" fillId="0" borderId="0" xfId="0" applyFont="1" applyAlignment="1">
      <alignment horizontal="left" vertical="top" wrapText="1" indent="1"/>
    </xf>
    <xf numFmtId="0" fontId="17" fillId="0" borderId="1" xfId="0" applyFont="1" applyBorder="1" applyAlignment="1">
      <alignment horizontal="left" vertical="top" wrapText="1" indent="1"/>
    </xf>
    <xf numFmtId="0" fontId="0" fillId="6" borderId="0" xfId="0" applyFill="1" applyAlignment="1">
      <alignment vertical="top"/>
    </xf>
    <xf numFmtId="0" fontId="20" fillId="0" borderId="0" xfId="0" applyFont="1" applyAlignment="1">
      <alignment horizontal="left" vertical="top" wrapText="1" indent="1"/>
    </xf>
    <xf numFmtId="49" fontId="17" fillId="0" borderId="0" xfId="0" applyNumberFormat="1" applyFont="1" applyAlignment="1">
      <alignment vertical="top"/>
    </xf>
    <xf numFmtId="0" fontId="0" fillId="0" borderId="0" xfId="0" applyAlignment="1">
      <alignment horizontal="left" vertical="top" wrapText="1" indent="2"/>
    </xf>
    <xf numFmtId="0" fontId="20" fillId="0" borderId="0" xfId="0" applyFont="1" applyAlignment="1">
      <alignment vertical="top"/>
    </xf>
    <xf numFmtId="0" fontId="0" fillId="0" borderId="0" xfId="0" applyAlignment="1">
      <alignment horizontal="left" vertical="top" indent="2"/>
    </xf>
    <xf numFmtId="0" fontId="7" fillId="2" borderId="5" xfId="0" applyFont="1" applyFill="1" applyBorder="1" applyAlignment="1">
      <alignment horizontal="left" vertical="top" wrapText="1" indent="1"/>
    </xf>
    <xf numFmtId="49" fontId="0" fillId="0" borderId="5" xfId="0" applyNumberFormat="1" applyBorder="1" applyAlignment="1">
      <alignment horizontal="left" vertical="top" wrapText="1" indent="1"/>
    </xf>
    <xf numFmtId="49" fontId="0" fillId="0" borderId="1" xfId="0" applyNumberFormat="1" applyBorder="1" applyAlignment="1">
      <alignment horizontal="left" vertical="top" wrapText="1" indent="1"/>
    </xf>
    <xf numFmtId="49" fontId="0" fillId="0" borderId="0" xfId="0" applyNumberFormat="1" applyAlignment="1">
      <alignment horizontal="left" vertical="top" wrapText="1" indent="1"/>
    </xf>
    <xf numFmtId="49" fontId="0" fillId="0" borderId="5" xfId="0" applyNumberFormat="1" applyBorder="1" applyAlignment="1">
      <alignment horizontal="left" vertical="top" indent="1"/>
    </xf>
    <xf numFmtId="49" fontId="0" fillId="0" borderId="1" xfId="0" applyNumberFormat="1" applyBorder="1" applyAlignment="1">
      <alignment horizontal="left" vertical="top" indent="1"/>
    </xf>
    <xf numFmtId="49" fontId="0" fillId="0" borderId="0" xfId="0" applyNumberFormat="1" applyAlignment="1">
      <alignment horizontal="left" vertical="top" indent="1"/>
    </xf>
    <xf numFmtId="0" fontId="20" fillId="0" borderId="11" xfId="0" applyFont="1" applyBorder="1" applyAlignment="1">
      <alignment horizontal="left" vertical="top" indent="1"/>
    </xf>
    <xf numFmtId="0" fontId="20" fillId="8" borderId="11" xfId="0" applyFont="1" applyFill="1" applyBorder="1" applyAlignment="1">
      <alignment horizontal="left" vertical="top" wrapText="1" indent="1"/>
    </xf>
    <xf numFmtId="0" fontId="0" fillId="8" borderId="11" xfId="0" applyFill="1" applyBorder="1" applyAlignment="1">
      <alignment horizontal="left" vertical="top" indent="1"/>
    </xf>
    <xf numFmtId="0" fontId="20" fillId="8" borderId="11" xfId="0" applyFont="1" applyFill="1" applyBorder="1" applyAlignment="1">
      <alignment horizontal="left" vertical="top" indent="1"/>
    </xf>
    <xf numFmtId="0" fontId="20" fillId="0" borderId="11" xfId="0" applyFont="1" applyBorder="1" applyAlignment="1">
      <alignment horizontal="right" vertical="top" indent="1"/>
    </xf>
    <xf numFmtId="0" fontId="20" fillId="0" borderId="11" xfId="0" applyFont="1" applyBorder="1" applyAlignment="1">
      <alignment horizontal="left" vertical="top" wrapText="1" indent="1"/>
    </xf>
    <xf numFmtId="0" fontId="0" fillId="0" borderId="4" xfId="0" applyBorder="1" applyAlignment="1">
      <alignment vertical="top" wrapText="1"/>
    </xf>
    <xf numFmtId="0" fontId="0" fillId="8" borderId="16" xfId="0" applyFill="1" applyBorder="1" applyAlignment="1">
      <alignment horizontal="left" vertical="top" indent="1"/>
    </xf>
    <xf numFmtId="0" fontId="0" fillId="0" borderId="0" xfId="0" applyAlignment="1">
      <alignment wrapText="1"/>
    </xf>
    <xf numFmtId="0" fontId="20" fillId="4" borderId="11" xfId="0" applyFont="1" applyFill="1" applyBorder="1" applyAlignment="1">
      <alignment horizontal="left" vertical="top" indent="1"/>
    </xf>
    <xf numFmtId="0" fontId="26" fillId="8" borderId="11" xfId="0" applyFont="1" applyFill="1" applyBorder="1" applyAlignment="1">
      <alignment horizontal="left" vertical="top" indent="1"/>
    </xf>
    <xf numFmtId="0" fontId="0" fillId="0" borderId="0" xfId="0" applyAlignment="1">
      <alignment vertical="center"/>
    </xf>
    <xf numFmtId="0" fontId="20" fillId="4" borderId="11" xfId="0" applyFont="1" applyFill="1" applyBorder="1" applyAlignment="1">
      <alignment horizontal="right" vertical="top" indent="1"/>
    </xf>
    <xf numFmtId="0" fontId="20" fillId="4" borderId="11" xfId="0" applyFont="1" applyFill="1" applyBorder="1" applyAlignment="1">
      <alignment horizontal="left" vertical="top" wrapText="1" indent="1"/>
    </xf>
    <xf numFmtId="0" fontId="0" fillId="8" borderId="11" xfId="0" applyFill="1" applyBorder="1"/>
    <xf numFmtId="0" fontId="0" fillId="0" borderId="11" xfId="0" applyBorder="1"/>
    <xf numFmtId="0" fontId="25" fillId="0" borderId="0" xfId="0" applyFont="1"/>
    <xf numFmtId="0" fontId="21" fillId="0" borderId="0" xfId="0" applyFont="1"/>
    <xf numFmtId="9" fontId="0" fillId="0" borderId="11" xfId="0" applyNumberFormat="1" applyBorder="1"/>
    <xf numFmtId="0" fontId="0" fillId="0" borderId="10" xfId="0" applyBorder="1"/>
    <xf numFmtId="0" fontId="0" fillId="0" borderId="17" xfId="0" applyBorder="1" applyAlignment="1">
      <alignment vertical="center"/>
    </xf>
    <xf numFmtId="0" fontId="0" fillId="0" borderId="15" xfId="0" applyBorder="1"/>
    <xf numFmtId="0" fontId="0" fillId="0" borderId="18" xfId="0" applyBorder="1"/>
    <xf numFmtId="0" fontId="0" fillId="8" borderId="1" xfId="0" applyFill="1" applyBorder="1" applyAlignment="1">
      <alignment horizontal="left" vertical="top" indent="1"/>
    </xf>
    <xf numFmtId="0" fontId="0" fillId="8" borderId="4" xfId="0" applyFill="1" applyBorder="1" applyAlignment="1">
      <alignment horizontal="left" vertical="top" indent="1"/>
    </xf>
    <xf numFmtId="0" fontId="0" fillId="8" borderId="1" xfId="0" applyFill="1" applyBorder="1" applyAlignment="1">
      <alignment vertical="top"/>
    </xf>
    <xf numFmtId="0" fontId="15" fillId="0" borderId="0" xfId="0" applyFont="1" applyAlignment="1">
      <alignment vertical="top"/>
    </xf>
    <xf numFmtId="0" fontId="0" fillId="8" borderId="1" xfId="0" applyFill="1" applyBorder="1" applyAlignment="1">
      <alignment horizontal="left" vertical="top" wrapText="1" indent="1"/>
    </xf>
    <xf numFmtId="0" fontId="15" fillId="8" borderId="1" xfId="0" applyFont="1" applyFill="1" applyBorder="1" applyAlignment="1">
      <alignment horizontal="left" vertical="top" wrapText="1" indent="1"/>
    </xf>
    <xf numFmtId="0" fontId="0" fillId="8" borderId="1" xfId="0" applyFill="1" applyBorder="1" applyAlignment="1">
      <alignment horizontal="center" vertical="top"/>
    </xf>
    <xf numFmtId="0" fontId="0" fillId="8" borderId="1" xfId="0" applyFill="1" applyBorder="1" applyAlignment="1">
      <alignment horizontal="left" vertical="top" indent="2"/>
    </xf>
    <xf numFmtId="0" fontId="18" fillId="8" borderId="1" xfId="0" applyFont="1" applyFill="1" applyBorder="1" applyAlignment="1">
      <alignment horizontal="left" vertical="top" indent="1"/>
    </xf>
    <xf numFmtId="0" fontId="0" fillId="8" borderId="4" xfId="0" applyFill="1" applyBorder="1" applyAlignment="1">
      <alignment horizontal="left" vertical="top" wrapText="1" indent="1"/>
    </xf>
    <xf numFmtId="0" fontId="20" fillId="8" borderId="1" xfId="0" applyFont="1" applyFill="1" applyBorder="1" applyAlignment="1">
      <alignment vertical="top"/>
    </xf>
    <xf numFmtId="0" fontId="0" fillId="8" borderId="1" xfId="0" applyFill="1" applyBorder="1"/>
    <xf numFmtId="0" fontId="20" fillId="10" borderId="1" xfId="0" applyFont="1" applyFill="1" applyBorder="1" applyAlignment="1">
      <alignment vertical="top"/>
    </xf>
    <xf numFmtId="49" fontId="0" fillId="8" borderId="1" xfId="0" applyNumberFormat="1" applyFill="1" applyBorder="1" applyAlignment="1">
      <alignment vertical="top"/>
    </xf>
    <xf numFmtId="0" fontId="7" fillId="2" borderId="19" xfId="0" applyFont="1" applyFill="1" applyBorder="1" applyAlignment="1">
      <alignment horizontal="left" vertical="top" wrapText="1" indent="1"/>
    </xf>
    <xf numFmtId="0" fontId="20" fillId="8" borderId="1" xfId="0" applyFont="1" applyFill="1" applyBorder="1" applyAlignment="1">
      <alignment horizontal="left" vertical="top" wrapText="1" indent="1"/>
    </xf>
    <xf numFmtId="0" fontId="20" fillId="8" borderId="6" xfId="0" applyFont="1" applyFill="1" applyBorder="1" applyAlignment="1">
      <alignment horizontal="left" vertical="top" indent="1"/>
    </xf>
    <xf numFmtId="0" fontId="0" fillId="8" borderId="6" xfId="0" applyFill="1" applyBorder="1" applyAlignment="1">
      <alignment horizontal="left" vertical="top" wrapText="1" indent="1"/>
    </xf>
    <xf numFmtId="0" fontId="14" fillId="8" borderId="6" xfId="0" applyFont="1" applyFill="1" applyBorder="1" applyAlignment="1">
      <alignment horizontal="left" vertical="top" wrapText="1" indent="1"/>
    </xf>
    <xf numFmtId="0" fontId="15" fillId="8" borderId="6" xfId="0" applyFont="1" applyFill="1" applyBorder="1" applyAlignment="1">
      <alignment horizontal="left" vertical="top" wrapText="1" indent="1"/>
    </xf>
    <xf numFmtId="0" fontId="15" fillId="8" borderId="7" xfId="0" applyFont="1" applyFill="1" applyBorder="1" applyAlignment="1">
      <alignment horizontal="left" vertical="top" wrapText="1" indent="1"/>
    </xf>
    <xf numFmtId="0" fontId="4" fillId="11" borderId="1" xfId="1" applyFont="1" applyFill="1" applyBorder="1" applyAlignment="1">
      <alignment horizontal="left" vertical="top" wrapText="1"/>
    </xf>
    <xf numFmtId="0" fontId="7" fillId="2" borderId="12" xfId="0" applyFont="1" applyFill="1" applyBorder="1" applyAlignment="1">
      <alignment horizontal="left" vertical="top" wrapText="1" indent="1"/>
    </xf>
    <xf numFmtId="0" fontId="0" fillId="8" borderId="6" xfId="0" applyFill="1" applyBorder="1" applyAlignment="1">
      <alignment horizontal="left" vertical="top" indent="1"/>
    </xf>
    <xf numFmtId="0" fontId="0" fillId="8" borderId="6" xfId="0" applyFill="1" applyBorder="1" applyAlignment="1">
      <alignment vertical="top"/>
    </xf>
    <xf numFmtId="0" fontId="0" fillId="8" borderId="6" xfId="0" applyFill="1" applyBorder="1" applyAlignment="1">
      <alignment horizontal="left" vertical="top" wrapText="1" indent="2"/>
    </xf>
    <xf numFmtId="0" fontId="0" fillId="8" borderId="7" xfId="0" applyFill="1" applyBorder="1" applyAlignment="1">
      <alignment horizontal="left" vertical="top" wrapText="1" indent="2"/>
    </xf>
    <xf numFmtId="0" fontId="0" fillId="8" borderId="4" xfId="0" applyFill="1" applyBorder="1" applyAlignment="1">
      <alignment vertical="top"/>
    </xf>
    <xf numFmtId="0" fontId="0" fillId="8" borderId="6" xfId="0" applyFill="1" applyBorder="1"/>
    <xf numFmtId="0" fontId="20" fillId="8" borderId="4" xfId="0" applyFont="1" applyFill="1" applyBorder="1" applyAlignment="1">
      <alignment vertical="top"/>
    </xf>
    <xf numFmtId="0" fontId="0" fillId="8" borderId="4" xfId="0" applyFill="1" applyBorder="1"/>
    <xf numFmtId="0" fontId="0" fillId="8" borderId="7" xfId="0" applyFill="1" applyBorder="1"/>
    <xf numFmtId="0" fontId="20" fillId="10" borderId="7" xfId="0" applyFont="1" applyFill="1" applyBorder="1" applyAlignment="1">
      <alignment vertical="top"/>
    </xf>
    <xf numFmtId="0" fontId="0" fillId="8" borderId="7" xfId="0" applyFill="1" applyBorder="1" applyAlignment="1">
      <alignment vertical="top"/>
    </xf>
    <xf numFmtId="49" fontId="17" fillId="8" borderId="6" xfId="0" applyNumberFormat="1" applyFont="1" applyFill="1" applyBorder="1" applyAlignment="1">
      <alignment vertical="top"/>
    </xf>
    <xf numFmtId="49" fontId="0" fillId="0" borderId="4" xfId="0" applyNumberFormat="1" applyBorder="1" applyAlignment="1">
      <alignment horizontal="left" vertical="top" indent="1"/>
    </xf>
    <xf numFmtId="49" fontId="0" fillId="0" borderId="4" xfId="0" applyNumberFormat="1" applyBorder="1" applyAlignment="1">
      <alignment horizontal="left" vertical="top" wrapText="1" indent="1"/>
    </xf>
    <xf numFmtId="49" fontId="0" fillId="8" borderId="4" xfId="0" applyNumberFormat="1" applyFill="1" applyBorder="1" applyAlignment="1">
      <alignment vertical="top"/>
    </xf>
    <xf numFmtId="49" fontId="17" fillId="8" borderId="7" xfId="0" applyNumberFormat="1" applyFont="1" applyFill="1" applyBorder="1" applyAlignment="1">
      <alignment vertical="top"/>
    </xf>
    <xf numFmtId="0" fontId="0" fillId="11" borderId="1" xfId="0" applyFill="1" applyBorder="1" applyAlignment="1">
      <alignment horizontal="left" vertical="top" indent="1"/>
    </xf>
    <xf numFmtId="0" fontId="0" fillId="11" borderId="6" xfId="0" applyFill="1" applyBorder="1" applyAlignment="1">
      <alignment horizontal="left" vertical="top" indent="1"/>
    </xf>
    <xf numFmtId="0" fontId="0" fillId="11" borderId="6" xfId="0" applyFill="1" applyBorder="1" applyAlignment="1">
      <alignment vertical="top"/>
    </xf>
    <xf numFmtId="0" fontId="0" fillId="11" borderId="6" xfId="0" applyFill="1" applyBorder="1" applyAlignment="1">
      <alignment horizontal="left" vertical="top" wrapText="1" indent="1"/>
    </xf>
    <xf numFmtId="0" fontId="0" fillId="11" borderId="1" xfId="0" applyFill="1" applyBorder="1" applyAlignment="1">
      <alignment horizontal="left" vertical="top" wrapText="1" indent="1"/>
    </xf>
    <xf numFmtId="0" fontId="0" fillId="11" borderId="1" xfId="0" applyFill="1" applyBorder="1" applyAlignment="1">
      <alignment horizontal="left" vertical="top" indent="3"/>
    </xf>
    <xf numFmtId="0" fontId="0" fillId="11" borderId="7" xfId="0" applyFill="1" applyBorder="1" applyAlignment="1">
      <alignment horizontal="left" vertical="top" indent="1"/>
    </xf>
    <xf numFmtId="0" fontId="0" fillId="11" borderId="6" xfId="0" applyFill="1" applyBorder="1" applyAlignment="1">
      <alignment horizontal="left" vertical="top" wrapText="1"/>
    </xf>
    <xf numFmtId="44" fontId="0" fillId="8" borderId="1" xfId="7" applyFont="1" applyFill="1" applyBorder="1" applyAlignment="1">
      <alignment horizontal="left" vertical="top" wrapText="1" indent="1"/>
    </xf>
    <xf numFmtId="44" fontId="0" fillId="0" borderId="0" xfId="7" applyFont="1" applyAlignment="1">
      <alignment horizontal="left" vertical="top" wrapText="1" indent="1"/>
    </xf>
    <xf numFmtId="44" fontId="0" fillId="0" borderId="0" xfId="7" applyFont="1" applyAlignment="1">
      <alignment vertical="top"/>
    </xf>
    <xf numFmtId="44" fontId="7" fillId="2" borderId="4" xfId="7" applyFont="1" applyFill="1" applyBorder="1" applyAlignment="1">
      <alignment horizontal="left" vertical="top" wrapText="1" indent="1"/>
    </xf>
    <xf numFmtId="44" fontId="0" fillId="0" borderId="0" xfId="7" applyFont="1" applyAlignment="1">
      <alignment horizontal="center" vertical="top"/>
    </xf>
    <xf numFmtId="44" fontId="0" fillId="8" borderId="1" xfId="7" applyFont="1" applyFill="1" applyBorder="1" applyAlignment="1">
      <alignment horizontal="center" vertical="top"/>
    </xf>
    <xf numFmtId="44" fontId="16" fillId="8" borderId="1" xfId="7" applyFont="1" applyFill="1" applyBorder="1" applyAlignment="1">
      <alignment horizontal="center" vertical="top"/>
    </xf>
    <xf numFmtId="1" fontId="0" fillId="0" borderId="0" xfId="7" applyNumberFormat="1" applyFont="1" applyAlignment="1">
      <alignment horizontal="left" vertical="top" wrapText="1" indent="1"/>
    </xf>
    <xf numFmtId="44" fontId="0" fillId="8" borderId="1" xfId="7" applyFont="1" applyFill="1" applyBorder="1" applyAlignment="1">
      <alignment horizontal="left" vertical="top" indent="1"/>
    </xf>
    <xf numFmtId="44" fontId="0" fillId="11" borderId="1" xfId="7" applyFont="1" applyFill="1" applyBorder="1" applyAlignment="1">
      <alignment horizontal="left" vertical="top" indent="1"/>
    </xf>
    <xf numFmtId="44" fontId="0" fillId="9" borderId="1" xfId="7" applyFont="1" applyFill="1" applyBorder="1" applyAlignment="1">
      <alignment horizontal="left" vertical="top" indent="1"/>
    </xf>
    <xf numFmtId="44" fontId="31" fillId="0" borderId="0" xfId="7" applyFont="1" applyAlignment="1">
      <alignment horizontal="left" vertical="top" wrapText="1" indent="1"/>
    </xf>
    <xf numFmtId="44" fontId="31" fillId="0" borderId="0" xfId="0" applyNumberFormat="1" applyFont="1" applyAlignment="1">
      <alignment horizontal="left" vertical="top" indent="1"/>
    </xf>
    <xf numFmtId="44" fontId="0" fillId="0" borderId="0" xfId="0" applyNumberFormat="1" applyAlignment="1">
      <alignment vertical="top"/>
    </xf>
    <xf numFmtId="44" fontId="31" fillId="0" borderId="0" xfId="0" applyNumberFormat="1" applyFont="1" applyAlignment="1">
      <alignment horizontal="left" vertical="top" wrapText="1" indent="1"/>
    </xf>
    <xf numFmtId="44" fontId="0" fillId="0" borderId="0" xfId="7" applyFont="1"/>
    <xf numFmtId="44" fontId="10" fillId="0" borderId="0" xfId="7" applyFont="1" applyAlignment="1">
      <alignment vertical="top" wrapText="1"/>
    </xf>
    <xf numFmtId="44" fontId="20" fillId="0" borderId="11" xfId="7" applyFont="1" applyFill="1" applyBorder="1" applyAlignment="1">
      <alignment horizontal="left" vertical="top" indent="1"/>
    </xf>
    <xf numFmtId="44" fontId="0" fillId="0" borderId="11" xfId="7" applyFont="1" applyFill="1" applyBorder="1" applyAlignment="1">
      <alignment vertical="top"/>
    </xf>
    <xf numFmtId="44" fontId="0" fillId="0" borderId="1" xfId="7" applyFont="1" applyFill="1" applyBorder="1" applyAlignment="1">
      <alignment horizontal="left" vertical="top" wrapText="1" indent="1"/>
    </xf>
    <xf numFmtId="0" fontId="20" fillId="0" borderId="1" xfId="0" applyFont="1" applyBorder="1" applyAlignment="1">
      <alignment horizontal="left" vertical="top" wrapText="1" indent="1"/>
    </xf>
    <xf numFmtId="44" fontId="0" fillId="0" borderId="4" xfId="7" applyFont="1" applyFill="1" applyBorder="1" applyAlignment="1">
      <alignment horizontal="left" vertical="top" wrapText="1" indent="1"/>
    </xf>
    <xf numFmtId="44" fontId="0" fillId="0" borderId="1" xfId="7" applyFont="1" applyFill="1" applyBorder="1" applyAlignment="1">
      <alignment horizontal="center" vertical="top"/>
    </xf>
    <xf numFmtId="44" fontId="4" fillId="0" borderId="1" xfId="7" applyFont="1" applyFill="1" applyBorder="1" applyAlignment="1">
      <alignment horizontal="center" vertical="top"/>
    </xf>
    <xf numFmtId="44" fontId="0" fillId="0" borderId="1" xfId="7" applyFont="1" applyFill="1" applyBorder="1" applyAlignment="1">
      <alignment horizontal="center" vertical="top" wrapText="1"/>
    </xf>
    <xf numFmtId="44" fontId="0" fillId="0" borderId="4" xfId="7" applyFont="1" applyFill="1" applyBorder="1" applyAlignment="1">
      <alignment horizontal="center" vertical="top"/>
    </xf>
    <xf numFmtId="44" fontId="20" fillId="0" borderId="1" xfId="7" applyFont="1" applyFill="1" applyBorder="1" applyAlignment="1">
      <alignment horizontal="left" vertical="top" wrapText="1" indent="1"/>
    </xf>
    <xf numFmtId="44" fontId="0" fillId="0" borderId="1" xfId="7" applyFont="1" applyFill="1" applyBorder="1" applyAlignment="1">
      <alignment horizontal="left" vertical="top" indent="1"/>
    </xf>
    <xf numFmtId="44" fontId="0" fillId="0" borderId="4" xfId="7" applyFont="1" applyFill="1" applyBorder="1" applyAlignment="1">
      <alignment horizontal="left" vertical="top" indent="1"/>
    </xf>
    <xf numFmtId="0" fontId="14" fillId="0" borderId="4" xfId="0" applyFont="1" applyBorder="1" applyAlignment="1">
      <alignment horizontal="left" vertical="top" wrapText="1" indent="1"/>
    </xf>
    <xf numFmtId="44" fontId="20" fillId="0" borderId="1" xfId="7" applyFont="1" applyFill="1" applyBorder="1" applyAlignment="1">
      <alignment vertical="top"/>
    </xf>
    <xf numFmtId="44" fontId="0" fillId="0" borderId="1" xfId="7" applyFont="1" applyFill="1" applyBorder="1" applyAlignment="1">
      <alignment vertical="top"/>
    </xf>
    <xf numFmtId="44" fontId="0" fillId="0" borderId="4" xfId="7" applyFont="1" applyFill="1" applyBorder="1" applyAlignment="1">
      <alignment vertical="top"/>
    </xf>
    <xf numFmtId="0" fontId="0" fillId="0" borderId="2" xfId="0" applyBorder="1" applyAlignment="1">
      <alignment horizontal="left" vertical="top" indent="1"/>
    </xf>
    <xf numFmtId="0" fontId="0" fillId="0" borderId="3" xfId="0" applyBorder="1" applyAlignment="1">
      <alignment horizontal="left" vertical="top" indent="1"/>
    </xf>
    <xf numFmtId="44" fontId="4" fillId="0" borderId="1" xfId="7" applyFont="1" applyFill="1" applyBorder="1" applyAlignment="1">
      <alignment horizontal="left" vertical="top" wrapText="1"/>
    </xf>
    <xf numFmtId="0" fontId="7" fillId="2" borderId="12" xfId="0" applyFont="1" applyFill="1" applyBorder="1" applyAlignment="1">
      <alignment vertical="top" wrapText="1"/>
    </xf>
    <xf numFmtId="0" fontId="7" fillId="2" borderId="5" xfId="0" applyFont="1" applyFill="1" applyBorder="1" applyAlignment="1">
      <alignment vertical="top" wrapText="1"/>
    </xf>
    <xf numFmtId="0" fontId="24" fillId="0" borderId="0" xfId="0" applyFont="1" applyAlignment="1">
      <alignment vertical="top" wrapText="1"/>
    </xf>
    <xf numFmtId="0" fontId="6" fillId="0" borderId="6" xfId="0" applyFont="1" applyBorder="1" applyAlignment="1">
      <alignment vertical="top"/>
    </xf>
    <xf numFmtId="0" fontId="7" fillId="2" borderId="4" xfId="0" applyFont="1" applyFill="1" applyBorder="1" applyAlignment="1">
      <alignment vertical="top" wrapText="1"/>
    </xf>
    <xf numFmtId="0" fontId="6" fillId="0" borderId="7" xfId="0" applyFont="1" applyBorder="1" applyAlignment="1">
      <alignment vertical="top"/>
    </xf>
    <xf numFmtId="0" fontId="6" fillId="0" borderId="1" xfId="0" applyFont="1" applyBorder="1" applyAlignment="1">
      <alignment vertical="top"/>
    </xf>
    <xf numFmtId="44" fontId="0" fillId="0" borderId="1" xfId="7" applyFont="1" applyBorder="1" applyAlignment="1">
      <alignment vertical="top" wrapText="1"/>
    </xf>
    <xf numFmtId="44" fontId="7" fillId="2" borderId="5" xfId="7" applyFont="1" applyFill="1" applyBorder="1" applyAlignment="1">
      <alignment vertical="top" wrapText="1"/>
    </xf>
    <xf numFmtId="44" fontId="20" fillId="8" borderId="1" xfId="7" applyFont="1" applyFill="1" applyBorder="1" applyAlignment="1">
      <alignment vertical="top"/>
    </xf>
    <xf numFmtId="44" fontId="0" fillId="0" borderId="1" xfId="7" applyFont="1" applyFill="1" applyBorder="1" applyAlignment="1">
      <alignment vertical="top" wrapText="1"/>
    </xf>
    <xf numFmtId="44" fontId="0" fillId="8" borderId="1" xfId="7" applyFont="1" applyFill="1" applyBorder="1" applyAlignment="1">
      <alignment vertical="top" wrapText="1"/>
    </xf>
    <xf numFmtId="44" fontId="15" fillId="8" borderId="1" xfId="7" applyFont="1" applyFill="1" applyBorder="1" applyAlignment="1">
      <alignment vertical="top" wrapText="1"/>
    </xf>
    <xf numFmtId="44" fontId="0" fillId="0" borderId="4" xfId="7" applyFont="1" applyFill="1" applyBorder="1" applyAlignment="1">
      <alignment vertical="top" wrapText="1"/>
    </xf>
    <xf numFmtId="0" fontId="20" fillId="0" borderId="0" xfId="0" applyFont="1" applyAlignment="1">
      <alignment vertical="top" wrapText="1"/>
    </xf>
    <xf numFmtId="44" fontId="20" fillId="0" borderId="0" xfId="7" applyFont="1" applyAlignment="1">
      <alignment vertical="top" wrapText="1"/>
    </xf>
    <xf numFmtId="0" fontId="15" fillId="0" borderId="0" xfId="0" applyFont="1" applyAlignment="1">
      <alignment vertical="top" wrapText="1"/>
    </xf>
    <xf numFmtId="1" fontId="0" fillId="0" borderId="0" xfId="7" applyNumberFormat="1" applyFont="1" applyAlignment="1">
      <alignment vertical="top" wrapText="1"/>
    </xf>
    <xf numFmtId="44" fontId="31" fillId="0" borderId="0" xfId="7" applyFont="1" applyAlignment="1">
      <alignment vertical="top" wrapText="1"/>
    </xf>
    <xf numFmtId="44" fontId="0" fillId="0" borderId="0" xfId="7" applyFont="1" applyAlignment="1">
      <alignment vertical="top" wrapText="1"/>
    </xf>
    <xf numFmtId="0" fontId="28"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24" fillId="0" borderId="0" xfId="0" applyFont="1" applyAlignment="1">
      <alignment horizontal="left" vertical="top" wrapText="1" indent="1"/>
    </xf>
    <xf numFmtId="0" fontId="2" fillId="0" borderId="0" xfId="0" applyFont="1" applyAlignment="1">
      <alignment horizontal="left" vertical="top" wrapText="1" indent="1"/>
    </xf>
    <xf numFmtId="0" fontId="14"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4" xfId="0" applyBorder="1" applyAlignment="1">
      <alignment horizontal="left" vertical="top"/>
    </xf>
    <xf numFmtId="0" fontId="9" fillId="0" borderId="0" xfId="1" applyFont="1" applyAlignment="1">
      <alignment horizontal="left" vertical="top" wrapText="1"/>
    </xf>
    <xf numFmtId="0" fontId="7" fillId="2" borderId="12" xfId="0" applyFont="1" applyFill="1" applyBorder="1" applyAlignment="1">
      <alignment horizontal="left" vertical="top" wrapText="1"/>
    </xf>
    <xf numFmtId="0" fontId="7" fillId="2" borderId="5" xfId="0" applyFont="1" applyFill="1" applyBorder="1" applyAlignment="1">
      <alignment horizontal="left" vertical="top" wrapText="1"/>
    </xf>
    <xf numFmtId="0" fontId="0" fillId="0" borderId="2" xfId="0" applyBorder="1" applyAlignment="1">
      <alignment horizontal="left" vertical="top"/>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10" fillId="0" borderId="0" xfId="1" applyFont="1" applyAlignment="1">
      <alignment horizontal="left" vertical="center" wrapText="1"/>
    </xf>
    <xf numFmtId="0" fontId="24" fillId="0" borderId="0" xfId="0" applyFont="1" applyAlignment="1">
      <alignment horizontal="left" vertical="top" wrapText="1"/>
    </xf>
    <xf numFmtId="0" fontId="2" fillId="0" borderId="0" xfId="0" applyFont="1" applyAlignment="1">
      <alignment horizontal="left" vertical="top" wrapText="1"/>
    </xf>
    <xf numFmtId="49" fontId="0" fillId="0" borderId="0" xfId="0" applyNumberFormat="1" applyAlignment="1">
      <alignment horizontal="left" vertical="top"/>
    </xf>
    <xf numFmtId="49" fontId="0" fillId="0" borderId="5" xfId="0" applyNumberFormat="1" applyBorder="1" applyAlignment="1">
      <alignment horizontal="left" vertical="top"/>
    </xf>
    <xf numFmtId="49" fontId="0" fillId="0" borderId="2" xfId="0" applyNumberFormat="1" applyBorder="1" applyAlignment="1">
      <alignment horizontal="left" vertical="top"/>
    </xf>
    <xf numFmtId="49" fontId="0" fillId="0" borderId="1" xfId="0" applyNumberFormat="1" applyBorder="1" applyAlignment="1">
      <alignment horizontal="left" vertical="top"/>
    </xf>
    <xf numFmtId="49" fontId="0" fillId="0" borderId="3" xfId="0" applyNumberFormat="1" applyBorder="1" applyAlignment="1">
      <alignment horizontal="left" vertical="top"/>
    </xf>
    <xf numFmtId="49" fontId="0" fillId="0" borderId="4" xfId="0" applyNumberFormat="1" applyBorder="1" applyAlignment="1">
      <alignment horizontal="left" vertical="top"/>
    </xf>
    <xf numFmtId="44" fontId="7" fillId="2" borderId="4" xfId="7" applyFont="1" applyFill="1" applyBorder="1" applyAlignment="1">
      <alignment vertical="top" wrapText="1"/>
    </xf>
    <xf numFmtId="0" fontId="13" fillId="5" borderId="24" xfId="0" applyFont="1" applyFill="1" applyBorder="1" applyAlignment="1">
      <alignment vertical="center"/>
    </xf>
    <xf numFmtId="164" fontId="0" fillId="5" borderId="8" xfId="0" applyNumberFormat="1" applyFill="1" applyBorder="1" applyAlignment="1">
      <alignment vertical="top"/>
    </xf>
    <xf numFmtId="0" fontId="20" fillId="5" borderId="0" xfId="0" applyFont="1" applyFill="1" applyAlignment="1">
      <alignment horizontal="left" vertical="top" wrapText="1"/>
    </xf>
    <xf numFmtId="0" fontId="20" fillId="5" borderId="21" xfId="0" applyFont="1" applyFill="1" applyBorder="1" applyAlignment="1">
      <alignment horizontal="left" vertical="top" wrapText="1"/>
    </xf>
    <xf numFmtId="0" fontId="0" fillId="5" borderId="21" xfId="0" applyFill="1" applyBorder="1" applyAlignment="1">
      <alignment vertical="top"/>
    </xf>
    <xf numFmtId="0" fontId="13" fillId="5" borderId="21" xfId="0" applyFont="1" applyFill="1" applyBorder="1" applyAlignment="1">
      <alignment vertical="top"/>
    </xf>
    <xf numFmtId="0" fontId="0" fillId="5" borderId="0" xfId="0" applyFill="1" applyAlignment="1">
      <alignment vertical="top"/>
    </xf>
    <xf numFmtId="0" fontId="0" fillId="5" borderId="0" xfId="0" applyFill="1" applyAlignment="1">
      <alignment horizontal="left" vertical="top" wrapText="1"/>
    </xf>
    <xf numFmtId="0" fontId="0" fillId="5" borderId="0" xfId="0" applyFill="1" applyAlignment="1">
      <alignment vertical="top" wrapText="1"/>
    </xf>
    <xf numFmtId="0" fontId="0" fillId="5" borderId="21" xfId="0" applyFill="1" applyBorder="1" applyAlignment="1">
      <alignment vertical="top" wrapText="1"/>
    </xf>
    <xf numFmtId="0" fontId="0" fillId="5" borderId="19" xfId="0" applyFill="1" applyBorder="1" applyAlignment="1">
      <alignment horizontal="right"/>
    </xf>
    <xf numFmtId="0" fontId="0" fillId="5" borderId="22" xfId="0" applyFill="1" applyBorder="1" applyAlignment="1">
      <alignment vertical="top"/>
    </xf>
    <xf numFmtId="0" fontId="0" fillId="5" borderId="22" xfId="0" applyFill="1" applyBorder="1"/>
    <xf numFmtId="0" fontId="0" fillId="5" borderId="22" xfId="0" applyFill="1" applyBorder="1" applyAlignment="1">
      <alignment vertical="top" wrapText="1"/>
    </xf>
    <xf numFmtId="0" fontId="0" fillId="5" borderId="12" xfId="0" applyFill="1" applyBorder="1" applyAlignment="1">
      <alignment vertical="top"/>
    </xf>
    <xf numFmtId="44" fontId="20" fillId="0" borderId="11" xfId="7" applyFont="1" applyBorder="1" applyAlignment="1">
      <alignment horizontal="center" vertical="center" indent="1"/>
    </xf>
    <xf numFmtId="44" fontId="20" fillId="4" borderId="11" xfId="7" applyFont="1" applyFill="1" applyBorder="1" applyAlignment="1">
      <alignment horizontal="center" vertical="center" indent="1"/>
    </xf>
    <xf numFmtId="0" fontId="20" fillId="0" borderId="11" xfId="0" applyFont="1" applyBorder="1" applyAlignment="1" applyProtection="1">
      <alignment horizontal="left" vertical="top" indent="1"/>
      <protection locked="0"/>
    </xf>
    <xf numFmtId="0" fontId="20" fillId="0" borderId="11" xfId="0" applyFont="1" applyBorder="1" applyAlignment="1" applyProtection="1">
      <alignment horizontal="left" vertical="top" wrapText="1" indent="1"/>
      <protection locked="0"/>
    </xf>
    <xf numFmtId="0" fontId="0" fillId="0" borderId="1" xfId="0" applyBorder="1" applyAlignment="1" applyProtection="1">
      <alignment horizontal="left" vertical="top" wrapText="1" indent="1"/>
      <protection locked="0"/>
    </xf>
    <xf numFmtId="0" fontId="0" fillId="6" borderId="1" xfId="0" applyFill="1" applyBorder="1" applyAlignment="1" applyProtection="1">
      <alignment horizontal="left" vertical="top" wrapText="1" indent="1"/>
      <protection locked="0"/>
    </xf>
    <xf numFmtId="0" fontId="0" fillId="6" borderId="6" xfId="0" applyFill="1" applyBorder="1" applyAlignment="1" applyProtection="1">
      <alignment horizontal="left" vertical="top" wrapText="1" indent="1"/>
      <protection locked="0"/>
    </xf>
    <xf numFmtId="0" fontId="0" fillId="6" borderId="4" xfId="0" applyFill="1" applyBorder="1" applyAlignment="1" applyProtection="1">
      <alignment horizontal="left" vertical="top" wrapText="1" indent="1"/>
      <protection locked="0"/>
    </xf>
    <xf numFmtId="0" fontId="0" fillId="0" borderId="6" xfId="0" applyBorder="1" applyAlignment="1" applyProtection="1">
      <alignment horizontal="left" vertical="top" wrapText="1" indent="1"/>
      <protection locked="0"/>
    </xf>
    <xf numFmtId="0" fontId="0" fillId="6" borderId="1" xfId="0" applyFill="1" applyBorder="1" applyAlignment="1" applyProtection="1">
      <alignment horizontal="left" vertical="top" indent="1"/>
      <protection locked="0"/>
    </xf>
    <xf numFmtId="0" fontId="0" fillId="0" borderId="1" xfId="0" applyBorder="1" applyAlignment="1" applyProtection="1">
      <alignment horizontal="left" vertical="top" indent="2"/>
      <protection locked="0"/>
    </xf>
    <xf numFmtId="0" fontId="0" fillId="6" borderId="1" xfId="0" applyFill="1" applyBorder="1" applyAlignment="1" applyProtection="1">
      <alignment horizontal="left" vertical="top" indent="2"/>
      <protection locked="0"/>
    </xf>
    <xf numFmtId="0" fontId="0" fillId="6" borderId="1" xfId="0" applyFill="1" applyBorder="1" applyAlignment="1" applyProtection="1">
      <alignment horizontal="left" vertical="top" indent="3"/>
      <protection locked="0"/>
    </xf>
    <xf numFmtId="0" fontId="0" fillId="6" borderId="4" xfId="0" applyFill="1" applyBorder="1" applyAlignment="1" applyProtection="1">
      <alignment horizontal="left" vertical="top" indent="2"/>
      <protection locked="0"/>
    </xf>
    <xf numFmtId="0" fontId="0" fillId="0" borderId="1" xfId="0" applyBorder="1" applyAlignment="1" applyProtection="1">
      <alignment horizontal="left" vertical="top" indent="1"/>
      <protection locked="0"/>
    </xf>
    <xf numFmtId="0" fontId="0" fillId="0" borderId="6" xfId="0" applyBorder="1" applyAlignment="1" applyProtection="1">
      <alignment horizontal="left" vertical="top" indent="1"/>
      <protection locked="0"/>
    </xf>
    <xf numFmtId="0" fontId="0" fillId="6" borderId="6" xfId="0" applyFill="1" applyBorder="1" applyAlignment="1" applyProtection="1">
      <alignment horizontal="left" vertical="top" indent="1"/>
      <protection locked="0"/>
    </xf>
    <xf numFmtId="0" fontId="0" fillId="6" borderId="4" xfId="0" applyFill="1" applyBorder="1" applyAlignment="1" applyProtection="1">
      <alignment horizontal="left" vertical="top" indent="1"/>
      <protection locked="0"/>
    </xf>
    <xf numFmtId="0" fontId="0" fillId="0" borderId="4" xfId="0" applyBorder="1" applyAlignment="1" applyProtection="1">
      <alignment horizontal="left" vertical="top" wrapText="1" indent="1"/>
      <protection locked="0"/>
    </xf>
    <xf numFmtId="0" fontId="0" fillId="6" borderId="6" xfId="0" applyFill="1" applyBorder="1" applyAlignment="1" applyProtection="1">
      <alignment vertical="top"/>
      <protection locked="0"/>
    </xf>
    <xf numFmtId="0" fontId="0" fillId="0" borderId="1" xfId="0" applyBorder="1" applyAlignment="1" applyProtection="1">
      <alignment vertical="top"/>
      <protection locked="0"/>
    </xf>
    <xf numFmtId="0" fontId="0" fillId="6" borderId="1" xfId="0" applyFill="1" applyBorder="1" applyAlignment="1" applyProtection="1">
      <alignment vertical="top"/>
      <protection locked="0"/>
    </xf>
    <xf numFmtId="0" fontId="0" fillId="0" borderId="6" xfId="0" applyBorder="1" applyAlignment="1" applyProtection="1">
      <alignment vertical="top"/>
      <protection locked="0"/>
    </xf>
    <xf numFmtId="0" fontId="0" fillId="6" borderId="6" xfId="0" applyFill="1" applyBorder="1" applyAlignment="1" applyProtection="1">
      <alignment horizontal="left" vertical="top" wrapText="1"/>
      <protection locked="0"/>
    </xf>
    <xf numFmtId="0" fontId="0" fillId="6" borderId="4" xfId="0" applyFill="1" applyBorder="1" applyAlignment="1" applyProtection="1">
      <alignment vertical="top"/>
      <protection locked="0"/>
    </xf>
    <xf numFmtId="0" fontId="0" fillId="0" borderId="7" xfId="0" applyBorder="1" applyAlignment="1" applyProtection="1">
      <alignment horizontal="left" vertical="top" wrapText="1" indent="1"/>
      <protection locked="0"/>
    </xf>
    <xf numFmtId="0" fontId="0" fillId="6" borderId="6" xfId="0" applyFill="1" applyBorder="1" applyProtection="1">
      <protection locked="0"/>
    </xf>
    <xf numFmtId="0" fontId="4" fillId="0" borderId="6" xfId="1" applyFont="1" applyBorder="1" applyAlignment="1" applyProtection="1">
      <alignment horizontal="left" vertical="top" wrapText="1"/>
      <protection locked="0"/>
    </xf>
    <xf numFmtId="0" fontId="20" fillId="0" borderId="1" xfId="0" applyFont="1" applyBorder="1" applyAlignment="1">
      <alignment horizontal="left" vertical="top" indent="1"/>
    </xf>
    <xf numFmtId="0" fontId="20" fillId="0" borderId="6" xfId="0" applyFont="1" applyBorder="1" applyAlignment="1">
      <alignment horizontal="left" vertical="top" wrapText="1" indent="1"/>
    </xf>
    <xf numFmtId="0" fontId="4" fillId="0" borderId="6" xfId="0" applyFont="1" applyBorder="1" applyAlignment="1">
      <alignment horizontal="left" vertical="top" wrapText="1" indent="1"/>
    </xf>
    <xf numFmtId="0" fontId="20" fillId="0" borderId="14" xfId="0" applyFont="1" applyBorder="1" applyAlignment="1">
      <alignment horizontal="left" vertical="top" indent="1"/>
    </xf>
    <xf numFmtId="0" fontId="4" fillId="0" borderId="11" xfId="0" applyFont="1" applyBorder="1" applyAlignment="1">
      <alignment horizontal="left" vertical="top" wrapText="1" indent="1"/>
    </xf>
    <xf numFmtId="0" fontId="0" fillId="0" borderId="11" xfId="0" applyBorder="1" applyAlignment="1">
      <alignment horizontal="left" vertical="top" indent="1"/>
    </xf>
    <xf numFmtId="0" fontId="0" fillId="0" borderId="13" xfId="0" applyBorder="1" applyAlignment="1">
      <alignment horizontal="left" vertical="top" indent="1"/>
    </xf>
    <xf numFmtId="0" fontId="0" fillId="0" borderId="2" xfId="0" applyBorder="1" applyAlignment="1">
      <alignment horizontal="left" vertical="top" wrapText="1" indent="1"/>
    </xf>
    <xf numFmtId="0" fontId="4" fillId="0" borderId="1" xfId="0" applyFont="1" applyBorder="1" applyAlignment="1">
      <alignment horizontal="left" vertical="top" wrapText="1" indent="1"/>
    </xf>
    <xf numFmtId="0" fontId="22" fillId="0" borderId="1" xfId="0" applyFont="1" applyBorder="1" applyAlignment="1">
      <alignment horizontal="left" vertical="top" wrapText="1" indent="1"/>
    </xf>
    <xf numFmtId="0" fontId="0" fillId="0" borderId="3" xfId="0" applyBorder="1" applyAlignment="1">
      <alignment horizontal="left" vertical="top" wrapText="1" indent="1"/>
    </xf>
    <xf numFmtId="0" fontId="20" fillId="0" borderId="4" xfId="0" applyFont="1" applyBorder="1" applyAlignment="1">
      <alignment horizontal="left" vertical="top" wrapText="1" indent="1"/>
    </xf>
    <xf numFmtId="0" fontId="17" fillId="7" borderId="1" xfId="0" applyFont="1" applyFill="1" applyBorder="1" applyAlignment="1">
      <alignment horizontal="left" vertical="top" wrapText="1" indent="1"/>
    </xf>
    <xf numFmtId="0" fontId="3" fillId="0" borderId="1" xfId="0" applyFont="1" applyBorder="1" applyAlignment="1">
      <alignment horizontal="left" vertical="top" wrapText="1" indent="1"/>
    </xf>
    <xf numFmtId="0" fontId="3" fillId="7" borderId="1" xfId="0" applyFont="1" applyFill="1" applyBorder="1" applyAlignment="1">
      <alignment horizontal="left" vertical="top" wrapText="1" indent="1"/>
    </xf>
    <xf numFmtId="0" fontId="0" fillId="0" borderId="6" xfId="0" applyBorder="1" applyAlignment="1">
      <alignment horizontal="left" vertical="top" wrapText="1" indent="1"/>
    </xf>
    <xf numFmtId="0" fontId="4" fillId="0" borderId="1" xfId="0" applyFont="1" applyBorder="1" applyAlignment="1">
      <alignment horizontal="left" vertical="top" indent="1"/>
    </xf>
    <xf numFmtId="0" fontId="0" fillId="0" borderId="1" xfId="0" applyBorder="1" applyAlignment="1">
      <alignment horizontal="left" indent="1"/>
    </xf>
    <xf numFmtId="0" fontId="12" fillId="0" borderId="1" xfId="0" applyFont="1" applyBorder="1" applyAlignment="1">
      <alignment horizontal="left" vertical="top" indent="1"/>
    </xf>
    <xf numFmtId="0" fontId="20" fillId="0" borderId="2" xfId="0" applyFont="1" applyBorder="1" applyAlignment="1">
      <alignment horizontal="left" vertical="top" indent="1"/>
    </xf>
    <xf numFmtId="0" fontId="4" fillId="0" borderId="1" xfId="1" applyFont="1" applyBorder="1" applyAlignment="1">
      <alignment horizontal="left" vertical="top" wrapText="1" indent="1"/>
    </xf>
    <xf numFmtId="0" fontId="4" fillId="0" borderId="4" xfId="1" applyFont="1" applyBorder="1" applyAlignment="1">
      <alignment horizontal="left" vertical="top" wrapText="1" indent="1"/>
    </xf>
    <xf numFmtId="0" fontId="4" fillId="0" borderId="2" xfId="0" applyFont="1" applyBorder="1" applyAlignment="1">
      <alignment horizontal="left" vertical="top" wrapText="1" indent="1"/>
    </xf>
    <xf numFmtId="0" fontId="4" fillId="0" borderId="3" xfId="0" applyFont="1" applyBorder="1" applyAlignment="1">
      <alignment horizontal="left" vertical="top" wrapText="1" indent="1"/>
    </xf>
    <xf numFmtId="0" fontId="20" fillId="0" borderId="4" xfId="0" applyFont="1" applyBorder="1" applyAlignment="1">
      <alignment horizontal="left" vertical="top" indent="1"/>
    </xf>
    <xf numFmtId="0" fontId="4" fillId="0" borderId="2" xfId="1" applyFont="1" applyBorder="1" applyAlignment="1">
      <alignment horizontal="left" vertical="top" wrapText="1" indent="1"/>
    </xf>
    <xf numFmtId="49" fontId="4" fillId="0" borderId="2"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4" fillId="6" borderId="6" xfId="1" applyFont="1" applyFill="1" applyBorder="1" applyAlignment="1" applyProtection="1">
      <alignment horizontal="left" vertical="top" wrapText="1"/>
      <protection locked="0"/>
    </xf>
    <xf numFmtId="0" fontId="0" fillId="8" borderId="1" xfId="0" applyFill="1" applyBorder="1" applyAlignment="1" applyProtection="1">
      <alignment horizontal="left" vertical="top" wrapText="1" indent="1"/>
      <protection locked="0"/>
    </xf>
    <xf numFmtId="0" fontId="0" fillId="8" borderId="1" xfId="0" applyFill="1" applyBorder="1" applyAlignment="1" applyProtection="1">
      <alignment horizontal="left" vertical="top" indent="1"/>
      <protection locked="0"/>
    </xf>
    <xf numFmtId="0" fontId="0" fillId="6" borderId="7" xfId="0" applyFill="1" applyBorder="1" applyAlignment="1" applyProtection="1">
      <alignment vertical="top"/>
      <protection locked="0"/>
    </xf>
    <xf numFmtId="0" fontId="0" fillId="0" borderId="6" xfId="0" applyBorder="1" applyProtection="1">
      <protection locked="0"/>
    </xf>
    <xf numFmtId="0" fontId="20" fillId="5" borderId="0" xfId="0" applyFont="1" applyFill="1" applyAlignment="1">
      <alignment vertical="top"/>
    </xf>
    <xf numFmtId="0" fontId="13" fillId="5" borderId="23" xfId="0" applyFont="1" applyFill="1" applyBorder="1" applyAlignment="1">
      <alignment horizontal="left" vertical="center" wrapText="1" indent="10"/>
    </xf>
    <xf numFmtId="0" fontId="13" fillId="5" borderId="20" xfId="0" applyFont="1" applyFill="1" applyBorder="1" applyAlignment="1">
      <alignment horizontal="left" vertical="center" wrapText="1" indent="10"/>
    </xf>
    <xf numFmtId="0" fontId="0" fillId="0" borderId="11" xfId="0" applyBorder="1" applyAlignment="1">
      <alignment horizontal="center" vertical="center" wrapText="1"/>
    </xf>
    <xf numFmtId="0" fontId="0" fillId="0" borderId="11" xfId="0" applyBorder="1" applyAlignment="1">
      <alignment horizontal="center"/>
    </xf>
    <xf numFmtId="0" fontId="2" fillId="8" borderId="11" xfId="0" applyFont="1" applyFill="1" applyBorder="1" applyAlignment="1">
      <alignment horizontal="center"/>
    </xf>
    <xf numFmtId="0" fontId="25" fillId="0" borderId="0" xfId="0" applyFont="1" applyAlignment="1">
      <alignment horizontal="center"/>
    </xf>
    <xf numFmtId="0" fontId="21" fillId="0" borderId="0" xfId="0" applyFont="1" applyAlignment="1">
      <alignment horizontal="center"/>
    </xf>
    <xf numFmtId="0" fontId="0" fillId="0" borderId="0" xfId="0" applyAlignment="1">
      <alignment horizontal="center" vertical="center" wrapText="1"/>
    </xf>
    <xf numFmtId="0" fontId="14" fillId="0" borderId="11" xfId="0" applyFont="1" applyBorder="1" applyAlignment="1">
      <alignment horizontal="center" wrapText="1"/>
    </xf>
    <xf numFmtId="0" fontId="0" fillId="0" borderId="11" xfId="0" applyBorder="1" applyAlignment="1">
      <alignment horizontal="center" wrapText="1"/>
    </xf>
    <xf numFmtId="0" fontId="0" fillId="5" borderId="0" xfId="0" applyFill="1" applyAlignment="1">
      <alignment vertical="top"/>
    </xf>
    <xf numFmtId="0" fontId="0" fillId="0" borderId="6" xfId="0" applyFill="1" applyBorder="1" applyAlignment="1" applyProtection="1">
      <alignment horizontal="left" vertical="top" wrapText="1" indent="1"/>
      <protection locked="0"/>
    </xf>
  </cellXfs>
  <cellStyles count="8">
    <cellStyle name="Ongeldig 2" xfId="4" xr:uid="{00000000-0005-0000-0000-000000000000}"/>
    <cellStyle name="Procent 2" xfId="2" xr:uid="{00000000-0005-0000-0000-000002000000}"/>
    <cellStyle name="Standaard" xfId="0" builtinId="0"/>
    <cellStyle name="Standaard 2" xfId="1" xr:uid="{00000000-0005-0000-0000-000004000000}"/>
    <cellStyle name="Standaard 2 2" xfId="3" xr:uid="{00000000-0005-0000-0000-000005000000}"/>
    <cellStyle name="Standaard 3" xfId="5" xr:uid="{00000000-0005-0000-0000-000006000000}"/>
    <cellStyle name="Standaard 4" xfId="6" xr:uid="{00000000-0005-0000-0000-000007000000}"/>
    <cellStyle name="Valuta" xfId="7" builtinId="4"/>
  </cellStyles>
  <dxfs count="311">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none"/>
      </font>
      <numFmt numFmtId="30" formatCode="@"/>
      <fill>
        <patternFill patternType="solid">
          <fgColor indexed="64"/>
          <bgColor rgb="FF808080"/>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fill>
        <patternFill patternType="solid">
          <fgColor indexed="64"/>
          <bgColor rgb="FF80808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numFmt numFmtId="30" formatCode="@"/>
      <fill>
        <patternFill patternType="solid">
          <fgColor indexed="64"/>
          <bgColor rgb="FF80808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horizontal="left" vertical="top"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name val="Calibri"/>
      </font>
      <numFmt numFmtId="30" formatCode="@"/>
      <alignment horizontal="left" vertical="top"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name val="Calibri"/>
      </font>
      <numFmt numFmtId="30" formatCode="@"/>
      <alignment vertical="top" textRotation="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bgColor auto="1"/>
        </patternFill>
      </fill>
      <alignment horizontal="left" vertical="top"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fill>
        <patternFill patternType="none">
          <bgColor auto="1"/>
        </patternFill>
      </fill>
      <alignment horizontal="left" vertical="top"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top style="thin">
          <color indexed="64"/>
        </top>
        <bottom/>
      </border>
    </dxf>
    <dxf>
      <fill>
        <patternFill patternType="none">
          <bgColor auto="1"/>
        </patternFill>
      </fill>
      <alignment horizontal="left" vertical="top" textRotation="0" wrapText="0" indent="1"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4" tint="0.79998168889431442"/>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4"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right style="thin">
          <color indexed="64"/>
        </right>
        <top style="thin">
          <color indexed="64"/>
        </top>
        <bottom/>
      </border>
    </dxf>
    <dxf>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left" vertical="top" textRotation="0" wrapText="1" indent="1"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rgb="FFFF0000"/>
        </patternFill>
      </fill>
      <alignment horizontal="left" vertical="top"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left" vertical="top" textRotation="0" indent="1" justifyLastLine="0" shrinkToFit="0" readingOrder="0"/>
      <border diagonalUp="0" diagonalDown="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color theme="1"/>
      </font>
      <alignment horizontal="left" vertical="top" textRotation="0" wrapText="1" relative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color theme="1"/>
      </font>
      <alignment horizontal="left" vertical="top" textRotation="0" wrapText="1" relativeIndent="1"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color theme="1"/>
      </font>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color theme="1"/>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color theme="1"/>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color theme="1"/>
      </font>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font>
        <outline val="0"/>
        <shadow val="0"/>
        <u val="none"/>
        <vertAlign val="baseline"/>
        <color theme="1"/>
      </font>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outline val="0"/>
        <shadow val="0"/>
        <u val="none"/>
        <vertAlign val="baseline"/>
        <color theme="1"/>
      </font>
      <alignment horizontal="left" vertical="top" textRotation="0" wrapText="1" relativeIndent="1"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theme="1"/>
      </font>
      <alignment horizontal="left" vertical="top" textRotation="0" wrapText="0" 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theme="1"/>
      </font>
      <fill>
        <patternFill patternType="solid">
          <fgColor theme="4" tint="0.79998168889431442"/>
          <bgColor theme="4" tint="0.79998168889431442"/>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1"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1"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theme="1"/>
      </font>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1"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theme="1"/>
      </font>
      <fill>
        <patternFill patternType="none"/>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font>
      <numFmt numFmtId="0" formatCode="Genera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1"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left" vertical="top" textRotation="0" wrapText="1" indent="1"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relative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relative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relative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relative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relative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left" vertical="top" textRotation="0" wrapText="1" relativeIndent="1"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left" vertical="top" textRotation="0" wrapText="1" relativeIndent="1"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top" textRotation="0" relativeIndent="1"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theme="4" tint="0.79998168889431442"/>
          <bgColor auto="1"/>
        </patternFill>
      </fill>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left" vertical="top" textRotation="0" relativeIndent="1"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dxf>
    <dxf>
      <alignment horizontal="left" vertical="top" textRotation="0" wrapText="1" 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fill>
        <patternFill patternType="none"/>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top style="thin">
          <color indexed="64"/>
        </top>
      </border>
    </dxf>
    <dxf>
      <alignment horizontal="general" vertical="top"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alignment horizontal="left" vertical="top" textRotation="0" wrapText="1" indent="1"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color rgb="FFFF0000"/>
      </font>
      <fill>
        <patternFill patternType="solid">
          <fgColor indexed="64"/>
          <bgColor rgb="FF808080"/>
        </patternFill>
      </fill>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0"/>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numFmt numFmtId="0" formatCode="Genera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left" vertical="top" textRotation="0" wrapText="1" relativeIndent="1"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ill>
        <patternFill patternType="solid">
          <fgColor indexed="64"/>
          <bgColor rgb="FF808080"/>
        </patternFill>
      </fill>
      <alignment horizontal="left" vertical="top" textRotation="0" wrapText="0" indent="1"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alignment horizontal="left" vertical="top" textRotation="0" wrapText="1" indent="1" justifyLastLine="0" shrinkToFit="0" readingOrder="0"/>
      <border diagonalUp="0" diagonalDown="0">
        <left style="thin">
          <color rgb="FF000000"/>
        </left>
        <right style="thin">
          <color rgb="FF000000"/>
        </right>
        <top style="thin">
          <color rgb="FF000000"/>
        </top>
        <bottom style="thin">
          <color rgb="FF000000"/>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color rgb="FF000000"/>
      </font>
      <alignment horizontal="left" vertical="top" textRotation="0" wrapText="1" indent="1" justifyLastLine="0" shrinkToFit="0" readingOrder="0"/>
      <border diagonalUp="0" diagonalDown="0">
        <left style="thin">
          <color rgb="FF000000"/>
        </left>
        <right style="thin">
          <color rgb="FF000000"/>
        </right>
        <top style="thin">
          <color rgb="FF000000"/>
        </top>
        <bottom style="thin">
          <color rgb="FF000000"/>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color rgb="FF000000"/>
      </font>
      <alignment horizontal="left" vertical="top" textRotation="0" wrapText="0" indent="1" justifyLastLine="0" shrinkToFit="0" readingOrder="0"/>
      <border diagonalUp="0" diagonalDown="0">
        <left style="thin">
          <color rgb="FF000000"/>
        </left>
        <right style="thin">
          <color rgb="FF000000"/>
        </right>
        <top style="thin">
          <color rgb="FF000000"/>
        </top>
        <bottom style="thin">
          <color rgb="FF000000"/>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color rgb="FF000000"/>
      </font>
      <alignment horizontal="left" vertical="top" textRotation="0" wrapText="0" indent="1" justifyLastLine="0" shrinkToFit="0" readingOrder="0"/>
      <border diagonalUp="0" diagonalDown="0">
        <left style="thin">
          <color rgb="FF000000"/>
        </left>
        <right style="thin">
          <color rgb="FF000000"/>
        </right>
        <top style="thin">
          <color rgb="FF000000"/>
        </top>
        <bottom style="thin">
          <color rgb="FF000000"/>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color rgb="FF000000"/>
      </font>
      <alignment horizontal="left" vertical="top" textRotation="0" wrapText="0" indent="1" justifyLastLine="0" shrinkToFit="0" readingOrder="0"/>
      <border diagonalUp="0" diagonalDown="0">
        <left/>
        <right style="thin">
          <color rgb="FF000000"/>
        </right>
        <top style="thin">
          <color rgb="FF000000"/>
        </top>
        <bottom style="thin">
          <color rgb="FF000000"/>
        </bottom>
      </border>
    </dxf>
    <dxf>
      <border>
        <top style="thin">
          <color rgb="FF000000"/>
        </top>
      </border>
    </dxf>
    <dxf>
      <border>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1" justifyLastLine="0" shrinkToFit="0" readingOrder="0"/>
      <border diagonalUp="0" diagonalDown="0" outline="0">
        <left style="thin">
          <color indexed="64"/>
        </left>
        <right style="thin">
          <color indexed="64"/>
        </right>
        <top/>
        <bottom/>
      </border>
    </dxf>
    <dxf>
      <alignment horizontal="left" vertical="top" textRotation="0" wrapText="0" indent="1" justifyLastLine="0" shrinkToFit="0" readingOrder="0"/>
      <border diagonalUp="0" diagonalDown="0">
        <left style="thin">
          <color indexed="64"/>
        </left>
        <right style="thin">
          <color indexed="64"/>
        </right>
        <top/>
        <bottom/>
      </border>
    </dxf>
    <dxf>
      <fill>
        <patternFill patternType="solid">
          <fgColor indexed="64"/>
          <bgColor rgb="FF808080"/>
        </patternFill>
      </fill>
      <alignment horizontal="left" vertical="top" textRotation="0" wrapText="0" indent="1"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1" indent="0" justifyLastLine="0" shrinkToFit="0" readingOrder="0"/>
    </dxf>
    <dxf>
      <font>
        <color rgb="FF000000"/>
      </font>
      <alignment horizontal="left" vertical="top" textRotation="0" wrapText="1" indent="1"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color rgb="FF000000"/>
      </font>
      <alignment horizontal="left" vertical="top" textRotation="0" wrapText="0" indent="1" justifyLastLine="0" shrinkToFit="0" readingOrder="0"/>
      <border diagonalUp="0" diagonalDown="0">
        <left style="thin">
          <color rgb="FF000000"/>
        </left>
        <right style="thin">
          <color rgb="FF000000"/>
        </right>
        <top style="thin">
          <color rgb="FF000000"/>
        </top>
        <bottom style="thin">
          <color rgb="FF000000"/>
        </bottom>
      </border>
    </dxf>
    <dxf>
      <font>
        <color rgb="FF000000"/>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color rgb="FF000000"/>
      </font>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font>
        <color rgb="FF000000"/>
      </font>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font>
        <color rgb="FF000000"/>
      </font>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border>
    </dxf>
    <dxf>
      <border outline="0">
        <top style="thin">
          <color indexed="64"/>
        </top>
      </border>
    </dxf>
    <dxf>
      <alignment horizontal="left" vertical="top" textRotation="0" wrapText="0" indent="1" justifyLastLine="0" shrinkToFit="0" readingOrder="0"/>
      <border diagonalUp="0" diagonalDown="0" outline="0">
        <left style="thin">
          <color indexed="64"/>
        </left>
        <right style="thin">
          <color indexed="64"/>
        </right>
        <top/>
        <bottom/>
      </border>
    </dxf>
    <dxf>
      <border outline="0">
        <left style="thin">
          <color indexed="64"/>
        </left>
      </border>
    </dxf>
    <dxf>
      <alignment horizontal="left" vertical="top" textRotation="0" wrapText="0" indent="1" justifyLastLine="0" shrinkToFit="0" readingOrder="0"/>
    </dxf>
    <dxf>
      <font>
        <strike val="0"/>
        <outline val="0"/>
        <shadow val="0"/>
        <u val="none"/>
        <vertAlign val="baseline"/>
        <sz val="11"/>
        <color theme="0"/>
        <name val="Calibri"/>
        <family val="2"/>
        <scheme val="minor"/>
      </font>
      <alignment horizontal="left" vertical="top" textRotation="0" wrapText="1" relativeIndent="1" justifyLastLine="0" shrinkToFit="0" readingOrder="0"/>
    </dxf>
  </dxfs>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628650</xdr:colOff>
      <xdr:row>12</xdr:row>
      <xdr:rowOff>133350</xdr:rowOff>
    </xdr:from>
    <xdr:to>
      <xdr:col>2</xdr:col>
      <xdr:colOff>190500</xdr:colOff>
      <xdr:row>15</xdr:row>
      <xdr:rowOff>85725</xdr:rowOff>
    </xdr:to>
    <xdr:sp macro="" textlink="">
      <xdr:nvSpPr>
        <xdr:cNvPr id="2" name="Tekstvak 1">
          <a:extLst>
            <a:ext uri="{FF2B5EF4-FFF2-40B4-BE49-F238E27FC236}">
              <a16:creationId xmlns:a16="http://schemas.microsoft.com/office/drawing/2014/main" id="{EA6AD38D-1A41-F5F4-02AA-4608C6C09A04}"/>
            </a:ext>
          </a:extLst>
        </xdr:cNvPr>
        <xdr:cNvSpPr txBox="1"/>
      </xdr:nvSpPr>
      <xdr:spPr>
        <a:xfrm>
          <a:off x="628650" y="5743575"/>
          <a:ext cx="952500" cy="523875"/>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spcFirstLastPara="0" vertOverflow="clip" horzOverflow="clip" wrap="square" lIns="91440" tIns="45720" rIns="91440" bIns="45720" rtlCol="0" anchor="ctr">
          <a:noAutofit/>
        </a:bodyPr>
        <a:lstStyle/>
        <a:p>
          <a:pPr marL="0" indent="0" algn="ctr"/>
          <a:r>
            <a:rPr lang="en-US" sz="1100">
              <a:solidFill>
                <a:srgbClr val="FFFFFF"/>
              </a:solidFill>
              <a:latin typeface="+mj-lt"/>
              <a:ea typeface="+mj-lt"/>
              <a:cs typeface="+mj-lt"/>
            </a:rPr>
            <a:t>Nummer van de eis/wens</a:t>
          </a:r>
        </a:p>
      </xdr:txBody>
    </xdr:sp>
    <xdr:clientData/>
  </xdr:twoCellAnchor>
  <xdr:twoCellAnchor>
    <xdr:from>
      <xdr:col>1</xdr:col>
      <xdr:colOff>447675</xdr:colOff>
      <xdr:row>15</xdr:row>
      <xdr:rowOff>171450</xdr:rowOff>
    </xdr:from>
    <xdr:to>
      <xdr:col>2</xdr:col>
      <xdr:colOff>904875</xdr:colOff>
      <xdr:row>18</xdr:row>
      <xdr:rowOff>123825</xdr:rowOff>
    </xdr:to>
    <xdr:sp macro="" textlink="">
      <xdr:nvSpPr>
        <xdr:cNvPr id="3" name="Tekstvak 2">
          <a:extLst>
            <a:ext uri="{FF2B5EF4-FFF2-40B4-BE49-F238E27FC236}">
              <a16:creationId xmlns:a16="http://schemas.microsoft.com/office/drawing/2014/main" id="{1E58FAC5-9E1C-4AD9-B88E-13E218D7F1B7}"/>
            </a:ext>
            <a:ext uri="{147F2762-F138-4A5C-976F-8EAC2B608ADB}">
              <a16:predDERef xmlns:a16="http://schemas.microsoft.com/office/drawing/2014/main" pred="{EA6AD38D-1A41-F5F4-02AA-4608C6C09A04}"/>
            </a:ext>
          </a:extLst>
        </xdr:cNvPr>
        <xdr:cNvSpPr txBox="1"/>
      </xdr:nvSpPr>
      <xdr:spPr>
        <a:xfrm>
          <a:off x="1343025" y="6353175"/>
          <a:ext cx="952500" cy="523875"/>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1100">
              <a:solidFill>
                <a:srgbClr val="FFFFFF"/>
              </a:solidFill>
              <a:latin typeface="+mj-lt"/>
              <a:ea typeface="+mj-lt"/>
              <a:cs typeface="+mj-lt"/>
            </a:rPr>
            <a:t>Groepering</a:t>
          </a:r>
        </a:p>
      </xdr:txBody>
    </xdr:sp>
    <xdr:clientData/>
  </xdr:twoCellAnchor>
  <xdr:twoCellAnchor>
    <xdr:from>
      <xdr:col>3</xdr:col>
      <xdr:colOff>2085975</xdr:colOff>
      <xdr:row>12</xdr:row>
      <xdr:rowOff>123825</xdr:rowOff>
    </xdr:from>
    <xdr:to>
      <xdr:col>3</xdr:col>
      <xdr:colOff>3914775</xdr:colOff>
      <xdr:row>15</xdr:row>
      <xdr:rowOff>76200</xdr:rowOff>
    </xdr:to>
    <xdr:sp macro="" textlink="">
      <xdr:nvSpPr>
        <xdr:cNvPr id="4" name="Tekstvak 3">
          <a:extLst>
            <a:ext uri="{FF2B5EF4-FFF2-40B4-BE49-F238E27FC236}">
              <a16:creationId xmlns:a16="http://schemas.microsoft.com/office/drawing/2014/main" id="{AFC7E330-0BC5-4D3D-97E2-B723464F9F78}"/>
            </a:ext>
            <a:ext uri="{147F2762-F138-4A5C-976F-8EAC2B608ADB}">
              <a16:predDERef xmlns:a16="http://schemas.microsoft.com/office/drawing/2014/main" pred="{1E58FAC5-9E1C-4AD9-B88E-13E218D7F1B7}"/>
            </a:ext>
          </a:extLst>
        </xdr:cNvPr>
        <xdr:cNvSpPr txBox="1"/>
      </xdr:nvSpPr>
      <xdr:spPr>
        <a:xfrm>
          <a:off x="4552950" y="5734050"/>
          <a:ext cx="1828800" cy="523875"/>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1100">
              <a:solidFill>
                <a:srgbClr val="FFFFFF"/>
              </a:solidFill>
              <a:latin typeface="+mj-lt"/>
              <a:ea typeface="+mj-lt"/>
              <a:cs typeface="+mj-lt"/>
            </a:rPr>
            <a:t>Omschrijving eis/wens</a:t>
          </a:r>
        </a:p>
      </xdr:txBody>
    </xdr:sp>
    <xdr:clientData/>
  </xdr:twoCellAnchor>
  <xdr:twoCellAnchor>
    <xdr:from>
      <xdr:col>3</xdr:col>
      <xdr:colOff>5619750</xdr:colOff>
      <xdr:row>12</xdr:row>
      <xdr:rowOff>123825</xdr:rowOff>
    </xdr:from>
    <xdr:to>
      <xdr:col>5</xdr:col>
      <xdr:colOff>381000</xdr:colOff>
      <xdr:row>15</xdr:row>
      <xdr:rowOff>76200</xdr:rowOff>
    </xdr:to>
    <xdr:sp macro="" textlink="">
      <xdr:nvSpPr>
        <xdr:cNvPr id="5" name="Tekstvak 4">
          <a:extLst>
            <a:ext uri="{FF2B5EF4-FFF2-40B4-BE49-F238E27FC236}">
              <a16:creationId xmlns:a16="http://schemas.microsoft.com/office/drawing/2014/main" id="{55D28DC2-681B-46DE-9958-6DCA431EAE77}"/>
            </a:ext>
            <a:ext uri="{147F2762-F138-4A5C-976F-8EAC2B608ADB}">
              <a16:predDERef xmlns:a16="http://schemas.microsoft.com/office/drawing/2014/main" pred="{AFC7E330-0BC5-4D3D-97E2-B723464F9F78}"/>
            </a:ext>
          </a:extLst>
        </xdr:cNvPr>
        <xdr:cNvSpPr txBox="1"/>
      </xdr:nvSpPr>
      <xdr:spPr>
        <a:xfrm>
          <a:off x="8086725" y="5734050"/>
          <a:ext cx="1495425" cy="523875"/>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1100">
              <a:solidFill>
                <a:srgbClr val="FFFFFF"/>
              </a:solidFill>
              <a:latin typeface="+mj-lt"/>
              <a:ea typeface="+mj-lt"/>
              <a:cs typeface="+mj-lt"/>
            </a:rPr>
            <a:t>Omschrijving of het een eis of wens betreft</a:t>
          </a:r>
        </a:p>
      </xdr:txBody>
    </xdr:sp>
    <xdr:clientData/>
  </xdr:twoCellAnchor>
  <xdr:twoCellAnchor>
    <xdr:from>
      <xdr:col>3</xdr:col>
      <xdr:colOff>5854065</xdr:colOff>
      <xdr:row>17</xdr:row>
      <xdr:rowOff>95250</xdr:rowOff>
    </xdr:from>
    <xdr:to>
      <xdr:col>5</xdr:col>
      <xdr:colOff>340995</xdr:colOff>
      <xdr:row>20</xdr:row>
      <xdr:rowOff>36195</xdr:rowOff>
    </xdr:to>
    <xdr:sp macro="" textlink="">
      <xdr:nvSpPr>
        <xdr:cNvPr id="6" name="Tekstvak 5">
          <a:extLst>
            <a:ext uri="{FF2B5EF4-FFF2-40B4-BE49-F238E27FC236}">
              <a16:creationId xmlns:a16="http://schemas.microsoft.com/office/drawing/2014/main" id="{F9B116C2-822E-41EE-8D76-A646228198F6}"/>
            </a:ext>
            <a:ext uri="{147F2762-F138-4A5C-976F-8EAC2B608ADB}">
              <a16:predDERef xmlns:a16="http://schemas.microsoft.com/office/drawing/2014/main" pred="{55D28DC2-681B-46DE-9958-6DCA431EAE77}"/>
            </a:ext>
          </a:extLst>
        </xdr:cNvPr>
        <xdr:cNvSpPr txBox="1"/>
      </xdr:nvSpPr>
      <xdr:spPr>
        <a:xfrm>
          <a:off x="8322945" y="6457950"/>
          <a:ext cx="3105150" cy="512445"/>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1100">
              <a:solidFill>
                <a:srgbClr val="FFFFFF"/>
              </a:solidFill>
              <a:latin typeface="+mj-lt"/>
              <a:ea typeface="+mj-lt"/>
              <a:cs typeface="+mj-lt"/>
            </a:rPr>
            <a:t>Waarde van de wens omschreven in fictieve €'s</a:t>
          </a:r>
        </a:p>
      </xdr:txBody>
    </xdr:sp>
    <xdr:clientData/>
  </xdr:twoCellAnchor>
  <xdr:twoCellAnchor>
    <xdr:from>
      <xdr:col>5</xdr:col>
      <xdr:colOff>605790</xdr:colOff>
      <xdr:row>12</xdr:row>
      <xdr:rowOff>118111</xdr:rowOff>
    </xdr:from>
    <xdr:to>
      <xdr:col>7</xdr:col>
      <xdr:colOff>822960</xdr:colOff>
      <xdr:row>19</xdr:row>
      <xdr:rowOff>121921</xdr:rowOff>
    </xdr:to>
    <xdr:sp macro="" textlink="">
      <xdr:nvSpPr>
        <xdr:cNvPr id="7" name="Tekstvak 6">
          <a:extLst>
            <a:ext uri="{FF2B5EF4-FFF2-40B4-BE49-F238E27FC236}">
              <a16:creationId xmlns:a16="http://schemas.microsoft.com/office/drawing/2014/main" id="{4875B996-CD8A-4C73-AB53-8B8EEAECF291}"/>
            </a:ext>
            <a:ext uri="{147F2762-F138-4A5C-976F-8EAC2B608ADB}">
              <a16:predDERef xmlns:a16="http://schemas.microsoft.com/office/drawing/2014/main" pred="{F9B116C2-822E-41EE-8D76-A646228198F6}"/>
            </a:ext>
          </a:extLst>
        </xdr:cNvPr>
        <xdr:cNvSpPr txBox="1"/>
      </xdr:nvSpPr>
      <xdr:spPr>
        <a:xfrm>
          <a:off x="11692890" y="5528311"/>
          <a:ext cx="2952750" cy="1337310"/>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1100">
              <a:solidFill>
                <a:srgbClr val="FFFFFF"/>
              </a:solidFill>
              <a:latin typeface="+mj-lt"/>
              <a:ea typeface="+mj-lt"/>
              <a:cs typeface="+mj-lt"/>
            </a:rPr>
            <a:t>Invullen of er wordt voldaan aan de wens middels ja of nee beantwoording. U dient enkel een "Ja"</a:t>
          </a:r>
          <a:r>
            <a:rPr lang="en-US" sz="1100" baseline="0">
              <a:solidFill>
                <a:srgbClr val="FFFFFF"/>
              </a:solidFill>
              <a:latin typeface="+mj-lt"/>
              <a:ea typeface="+mj-lt"/>
              <a:cs typeface="+mj-lt"/>
            </a:rPr>
            <a:t> of "Nee" in te vullen. Toelichting is niet toegestaan. </a:t>
          </a:r>
          <a:r>
            <a:rPr lang="en-US" sz="1100">
              <a:solidFill>
                <a:srgbClr val="FFFFFF"/>
              </a:solidFill>
              <a:effectLst/>
              <a:latin typeface="+mj-lt"/>
              <a:ea typeface="+mj-ea"/>
              <a:cs typeface="+mj-cs"/>
            </a:rPr>
            <a:t>Een wens kan met “Ja” beantwoord worden als uw oplossing uiterlijk bij livegang (zoals vastgelegd in paragraaf 1.7 van het Beschrijvend document) voldoet. </a:t>
          </a:r>
          <a:r>
            <a:rPr lang="en-US" sz="1100" baseline="0">
              <a:solidFill>
                <a:srgbClr val="FFFFFF"/>
              </a:solidFill>
              <a:effectLst/>
              <a:latin typeface="+mj-lt"/>
              <a:ea typeface="+mj-ea"/>
              <a:cs typeface="+mj-cs"/>
            </a:rPr>
            <a:t>. </a:t>
          </a:r>
          <a:endParaRPr lang="en-US" sz="1100">
            <a:solidFill>
              <a:srgbClr val="FFFFFF"/>
            </a:solidFill>
            <a:latin typeface="+mj-lt"/>
            <a:ea typeface="+mj-lt"/>
            <a:cs typeface="+mj-lt"/>
          </a:endParaRPr>
        </a:p>
      </xdr:txBody>
    </xdr:sp>
    <xdr:clientData/>
  </xdr:twoCellAnchor>
  <xdr:twoCellAnchor>
    <xdr:from>
      <xdr:col>7</xdr:col>
      <xdr:colOff>895350</xdr:colOff>
      <xdr:row>12</xdr:row>
      <xdr:rowOff>95250</xdr:rowOff>
    </xdr:from>
    <xdr:to>
      <xdr:col>7</xdr:col>
      <xdr:colOff>3752850</xdr:colOff>
      <xdr:row>15</xdr:row>
      <xdr:rowOff>47625</xdr:rowOff>
    </xdr:to>
    <xdr:sp macro="" textlink="">
      <xdr:nvSpPr>
        <xdr:cNvPr id="8" name="Tekstvak 7">
          <a:extLst>
            <a:ext uri="{FF2B5EF4-FFF2-40B4-BE49-F238E27FC236}">
              <a16:creationId xmlns:a16="http://schemas.microsoft.com/office/drawing/2014/main" id="{99DC12A7-09E1-4DA1-B663-7E6109306DCC}"/>
            </a:ext>
            <a:ext uri="{147F2762-F138-4A5C-976F-8EAC2B608ADB}">
              <a16:predDERef xmlns:a16="http://schemas.microsoft.com/office/drawing/2014/main" pred="{4875B996-CD8A-4C73-AB53-8B8EEAECF291}"/>
            </a:ext>
          </a:extLst>
        </xdr:cNvPr>
        <xdr:cNvSpPr txBox="1"/>
      </xdr:nvSpPr>
      <xdr:spPr>
        <a:xfrm>
          <a:off x="12830175" y="5705475"/>
          <a:ext cx="2857500" cy="523875"/>
        </a:xfrm>
        <a:prstGeom prst="rect">
          <a:avLst/>
        </a:prstGeom>
        <a:solidFill>
          <a:srgbClr val="5B9BD4"/>
        </a:solidFill>
        <a:ln w="12700" cmpd="sng">
          <a:solidFill>
            <a:srgbClr val="41719C"/>
          </a:solidFill>
          <a:prstDash val="solid"/>
        </a:ln>
        <a:effectLst/>
      </xdr:spPr>
      <xdr:style>
        <a:lnRef idx="0">
          <a:scrgbClr r="0" g="0" b="0"/>
        </a:lnRef>
        <a:fillRef idx="0">
          <a:scrgbClr r="0" g="0" b="0"/>
        </a:fillRef>
        <a:effectRef idx="0">
          <a:scrgbClr r="0" g="0" b="0"/>
        </a:effectRef>
        <a:fontRef idx="maj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j-lt"/>
              <a:ea typeface="+mj-ea"/>
              <a:cs typeface="+mj-cs"/>
            </a:defRPr>
          </a:lvl1pPr>
          <a:lvl2pPr marL="457200" indent="0">
            <a:defRPr sz="1100">
              <a:solidFill>
                <a:srgbClr val="FFFFFF"/>
              </a:solidFill>
              <a:latin typeface="+mj-lt"/>
              <a:ea typeface="+mj-ea"/>
              <a:cs typeface="+mj-cs"/>
            </a:defRPr>
          </a:lvl2pPr>
          <a:lvl3pPr marL="914400" indent="0">
            <a:defRPr sz="1100">
              <a:solidFill>
                <a:srgbClr val="FFFFFF"/>
              </a:solidFill>
              <a:latin typeface="+mj-lt"/>
              <a:ea typeface="+mj-ea"/>
              <a:cs typeface="+mj-cs"/>
            </a:defRPr>
          </a:lvl3pPr>
          <a:lvl4pPr marL="1371600" indent="0">
            <a:defRPr sz="1100">
              <a:solidFill>
                <a:srgbClr val="FFFFFF"/>
              </a:solidFill>
              <a:latin typeface="+mj-lt"/>
              <a:ea typeface="+mj-ea"/>
              <a:cs typeface="+mj-cs"/>
            </a:defRPr>
          </a:lvl4pPr>
          <a:lvl5pPr marL="1828800" indent="0">
            <a:defRPr sz="1100">
              <a:solidFill>
                <a:srgbClr val="FFFFFF"/>
              </a:solidFill>
              <a:latin typeface="+mj-lt"/>
              <a:ea typeface="+mj-ea"/>
              <a:cs typeface="+mj-cs"/>
            </a:defRPr>
          </a:lvl5pPr>
          <a:lvl6pPr marL="2286000" indent="0">
            <a:defRPr sz="1100">
              <a:solidFill>
                <a:srgbClr val="FFFFFF"/>
              </a:solidFill>
              <a:latin typeface="+mj-lt"/>
              <a:ea typeface="+mj-ea"/>
              <a:cs typeface="+mj-cs"/>
            </a:defRPr>
          </a:lvl6pPr>
          <a:lvl7pPr marL="2743200" indent="0">
            <a:defRPr sz="1100">
              <a:solidFill>
                <a:srgbClr val="FFFFFF"/>
              </a:solidFill>
              <a:latin typeface="+mj-lt"/>
              <a:ea typeface="+mj-ea"/>
              <a:cs typeface="+mj-cs"/>
            </a:defRPr>
          </a:lvl7pPr>
          <a:lvl8pPr marL="3200400" indent="0">
            <a:defRPr sz="1100">
              <a:solidFill>
                <a:srgbClr val="FFFFFF"/>
              </a:solidFill>
              <a:latin typeface="+mj-lt"/>
              <a:ea typeface="+mj-ea"/>
              <a:cs typeface="+mj-cs"/>
            </a:defRPr>
          </a:lvl8pPr>
          <a:lvl9pPr marL="3657600" indent="0">
            <a:defRPr sz="1100">
              <a:solidFill>
                <a:srgbClr val="FFFFFF"/>
              </a:solidFill>
              <a:latin typeface="+mj-lt"/>
              <a:ea typeface="+mj-ea"/>
              <a:cs typeface="+mj-cs"/>
            </a:defRPr>
          </a:lvl9pPr>
        </a:lstStyle>
        <a:p>
          <a:pPr marL="0" indent="0" algn="ctr"/>
          <a:r>
            <a:rPr lang="en-US" sz="1100">
              <a:solidFill>
                <a:srgbClr val="FFFFFF"/>
              </a:solidFill>
              <a:latin typeface="+mj-lt"/>
              <a:ea typeface="+mj-lt"/>
              <a:cs typeface="+mj-lt"/>
            </a:rPr>
            <a:t>Indien een wens vraagt om toelichting, in dit veld toelichten welke oplossing u biedt</a:t>
          </a:r>
        </a:p>
      </xdr:txBody>
    </xdr:sp>
    <xdr:clientData/>
  </xdr:twoCellAnchor>
  <xdr:twoCellAnchor>
    <xdr:from>
      <xdr:col>1</xdr:col>
      <xdr:colOff>228600</xdr:colOff>
      <xdr:row>10</xdr:row>
      <xdr:rowOff>590550</xdr:rowOff>
    </xdr:from>
    <xdr:to>
      <xdr:col>1</xdr:col>
      <xdr:colOff>228600</xdr:colOff>
      <xdr:row>12</xdr:row>
      <xdr:rowOff>133350</xdr:rowOff>
    </xdr:to>
    <xdr:cxnSp macro="">
      <xdr:nvCxnSpPr>
        <xdr:cNvPr id="10" name="Rechte verbindingslijn 9">
          <a:extLst>
            <a:ext uri="{FF2B5EF4-FFF2-40B4-BE49-F238E27FC236}">
              <a16:creationId xmlns:a16="http://schemas.microsoft.com/office/drawing/2014/main" id="{12C1DAEC-3504-BBA5-D060-E0956627C869}"/>
            </a:ext>
            <a:ext uri="{147F2762-F138-4A5C-976F-8EAC2B608ADB}">
              <a16:predDERef xmlns:a16="http://schemas.microsoft.com/office/drawing/2014/main" pred="{99DC12A7-09E1-4DA1-B663-7E6109306DCC}"/>
            </a:ext>
          </a:extLst>
        </xdr:cNvPr>
        <xdr:cNvCxnSpPr>
          <a:cxnSpLocks/>
        </xdr:cNvCxnSpPr>
      </xdr:nvCxnSpPr>
      <xdr:spPr>
        <a:xfrm flipV="1">
          <a:off x="1123950" y="5400675"/>
          <a:ext cx="0" cy="342900"/>
        </a:xfrm>
        <a:prstGeom prst="line">
          <a:avLst/>
        </a:prstGeom>
        <a:ln w="38100">
          <a:solidFill>
            <a:srgbClr val="40404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419100</xdr:colOff>
      <xdr:row>10</xdr:row>
      <xdr:rowOff>590550</xdr:rowOff>
    </xdr:from>
    <xdr:to>
      <xdr:col>2</xdr:col>
      <xdr:colOff>428625</xdr:colOff>
      <xdr:row>15</xdr:row>
      <xdr:rowOff>171450</xdr:rowOff>
    </xdr:to>
    <xdr:cxnSp macro="">
      <xdr:nvCxnSpPr>
        <xdr:cNvPr id="11" name="Rechte verbindingslijn 10">
          <a:extLst>
            <a:ext uri="{FF2B5EF4-FFF2-40B4-BE49-F238E27FC236}">
              <a16:creationId xmlns:a16="http://schemas.microsoft.com/office/drawing/2014/main" id="{4349ACDF-2759-4218-9291-A7B39D667064}"/>
            </a:ext>
            <a:ext uri="{147F2762-F138-4A5C-976F-8EAC2B608ADB}">
              <a16:predDERef xmlns:a16="http://schemas.microsoft.com/office/drawing/2014/main" pred="{12C1DAEC-3504-BBA5-D060-E0956627C869}"/>
            </a:ext>
          </a:extLst>
        </xdr:cNvPr>
        <xdr:cNvCxnSpPr>
          <a:cxnSpLocks/>
          <a:stCxn id="3" idx="0"/>
          <a:extLst>
            <a:ext uri="{5F17804C-33F3-41E3-A699-7DCFA2EF7971}">
              <a16:cxnDERefs xmlns:a16="http://schemas.microsoft.com/office/drawing/2014/main" st="{1E58FAC5-9E1C-4AD9-B88E-13E218D7F1B7}" end="{00000000-0000-0000-0000-000000000000}"/>
            </a:ext>
          </a:extLst>
        </xdr:cNvCxnSpPr>
      </xdr:nvCxnSpPr>
      <xdr:spPr>
        <a:xfrm flipH="1" flipV="1">
          <a:off x="1809750" y="5400675"/>
          <a:ext cx="9525" cy="952500"/>
        </a:xfrm>
        <a:prstGeom prst="line">
          <a:avLst/>
        </a:prstGeom>
        <a:ln w="38100">
          <a:solidFill>
            <a:srgbClr val="40404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335280</xdr:colOff>
      <xdr:row>10</xdr:row>
      <xdr:rowOff>594360</xdr:rowOff>
    </xdr:from>
    <xdr:to>
      <xdr:col>5</xdr:col>
      <xdr:colOff>518160</xdr:colOff>
      <xdr:row>17</xdr:row>
      <xdr:rowOff>144780</xdr:rowOff>
    </xdr:to>
    <xdr:cxnSp macro="">
      <xdr:nvCxnSpPr>
        <xdr:cNvPr id="12" name="Rechte verbindingslijn 11">
          <a:extLst>
            <a:ext uri="{FF2B5EF4-FFF2-40B4-BE49-F238E27FC236}">
              <a16:creationId xmlns:a16="http://schemas.microsoft.com/office/drawing/2014/main" id="{76B2E3C4-16DD-44CE-AC13-E59158B5D501}"/>
            </a:ext>
            <a:ext uri="{147F2762-F138-4A5C-976F-8EAC2B608ADB}">
              <a16:predDERef xmlns:a16="http://schemas.microsoft.com/office/drawing/2014/main" pred="{4349ACDF-2759-4218-9291-A7B39D667064}"/>
            </a:ext>
          </a:extLst>
        </xdr:cNvPr>
        <xdr:cNvCxnSpPr>
          <a:cxnSpLocks/>
          <a:extLst>
            <a:ext uri="{5F17804C-33F3-41E3-A699-7DCFA2EF7971}">
              <a16:cxnDERefs xmlns:a16="http://schemas.microsoft.com/office/drawing/2014/main" st="{1E58FAC5-9E1C-4AD9-B88E-13E218D7F1B7}" end="{00000000-0000-0000-0000-000000000000}"/>
            </a:ext>
          </a:extLst>
        </xdr:cNvCxnSpPr>
      </xdr:nvCxnSpPr>
      <xdr:spPr>
        <a:xfrm flipV="1">
          <a:off x="11422380" y="5204460"/>
          <a:ext cx="182880" cy="1303020"/>
        </a:xfrm>
        <a:prstGeom prst="line">
          <a:avLst/>
        </a:prstGeom>
        <a:ln w="38100">
          <a:solidFill>
            <a:srgbClr val="40404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3048000</xdr:colOff>
      <xdr:row>10</xdr:row>
      <xdr:rowOff>581025</xdr:rowOff>
    </xdr:from>
    <xdr:to>
      <xdr:col>3</xdr:col>
      <xdr:colOff>3048000</xdr:colOff>
      <xdr:row>12</xdr:row>
      <xdr:rowOff>123825</xdr:rowOff>
    </xdr:to>
    <xdr:cxnSp macro="">
      <xdr:nvCxnSpPr>
        <xdr:cNvPr id="13" name="Rechte verbindingslijn 12">
          <a:extLst>
            <a:ext uri="{FF2B5EF4-FFF2-40B4-BE49-F238E27FC236}">
              <a16:creationId xmlns:a16="http://schemas.microsoft.com/office/drawing/2014/main" id="{0E2F30D0-5F90-4576-8394-A9BB5FD30865}"/>
            </a:ext>
            <a:ext uri="{147F2762-F138-4A5C-976F-8EAC2B608ADB}">
              <a16:predDERef xmlns:a16="http://schemas.microsoft.com/office/drawing/2014/main" pred="{76B2E3C4-16DD-44CE-AC13-E59158B5D501}"/>
            </a:ext>
          </a:extLst>
        </xdr:cNvPr>
        <xdr:cNvCxnSpPr>
          <a:cxnSpLocks/>
        </xdr:cNvCxnSpPr>
      </xdr:nvCxnSpPr>
      <xdr:spPr>
        <a:xfrm flipV="1">
          <a:off x="5514975" y="5391150"/>
          <a:ext cx="0" cy="342900"/>
        </a:xfrm>
        <a:prstGeom prst="line">
          <a:avLst/>
        </a:prstGeom>
        <a:ln w="38100">
          <a:solidFill>
            <a:srgbClr val="40404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10</xdr:row>
      <xdr:rowOff>581025</xdr:rowOff>
    </xdr:from>
    <xdr:to>
      <xdr:col>4</xdr:col>
      <xdr:colOff>247650</xdr:colOff>
      <xdr:row>12</xdr:row>
      <xdr:rowOff>123825</xdr:rowOff>
    </xdr:to>
    <xdr:cxnSp macro="">
      <xdr:nvCxnSpPr>
        <xdr:cNvPr id="14" name="Rechte verbindingslijn 13">
          <a:extLst>
            <a:ext uri="{FF2B5EF4-FFF2-40B4-BE49-F238E27FC236}">
              <a16:creationId xmlns:a16="http://schemas.microsoft.com/office/drawing/2014/main" id="{2F75C701-4093-451C-8A2A-74DA2A3400CD}"/>
            </a:ext>
            <a:ext uri="{147F2762-F138-4A5C-976F-8EAC2B608ADB}">
              <a16:predDERef xmlns:a16="http://schemas.microsoft.com/office/drawing/2014/main" pred="{0E2F30D0-5F90-4576-8394-A9BB5FD30865}"/>
            </a:ext>
          </a:extLst>
        </xdr:cNvPr>
        <xdr:cNvCxnSpPr>
          <a:cxnSpLocks/>
        </xdr:cNvCxnSpPr>
      </xdr:nvCxnSpPr>
      <xdr:spPr>
        <a:xfrm flipV="1">
          <a:off x="8839200" y="5391150"/>
          <a:ext cx="0" cy="342900"/>
        </a:xfrm>
        <a:prstGeom prst="line">
          <a:avLst/>
        </a:prstGeom>
        <a:ln w="38100">
          <a:solidFill>
            <a:srgbClr val="40404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948690</xdr:colOff>
      <xdr:row>9</xdr:row>
      <xdr:rowOff>346710</xdr:rowOff>
    </xdr:from>
    <xdr:to>
      <xdr:col>6</xdr:col>
      <xdr:colOff>1282065</xdr:colOff>
      <xdr:row>12</xdr:row>
      <xdr:rowOff>118111</xdr:rowOff>
    </xdr:to>
    <xdr:cxnSp macro="">
      <xdr:nvCxnSpPr>
        <xdr:cNvPr id="21" name="Rechte verbindingslijn 14">
          <a:extLst>
            <a:ext uri="{FF2B5EF4-FFF2-40B4-BE49-F238E27FC236}">
              <a16:creationId xmlns:a16="http://schemas.microsoft.com/office/drawing/2014/main" id="{F2A491D0-E238-4F8D-B62C-9DEF91A9DCAF}"/>
            </a:ext>
            <a:ext uri="{147F2762-F138-4A5C-976F-8EAC2B608ADB}">
              <a16:predDERef xmlns:a16="http://schemas.microsoft.com/office/drawing/2014/main" pred="{2F75C701-4093-451C-8A2A-74DA2A3400CD}"/>
            </a:ext>
          </a:extLst>
        </xdr:cNvPr>
        <xdr:cNvCxnSpPr>
          <a:cxnSpLocks/>
          <a:stCxn id="7" idx="0"/>
          <a:extLst>
            <a:ext uri="{5F17804C-33F3-41E3-A699-7DCFA2EF7971}">
              <a16:cxnDERefs xmlns:a16="http://schemas.microsoft.com/office/drawing/2014/main" st="{4875B996-CD8A-4C73-AB53-8B8EEAECF291}" end="{00000000-0000-0000-0000-000000000000}"/>
            </a:ext>
          </a:extLst>
        </xdr:cNvCxnSpPr>
      </xdr:nvCxnSpPr>
      <xdr:spPr>
        <a:xfrm flipH="1" flipV="1">
          <a:off x="12835890" y="4423410"/>
          <a:ext cx="333375" cy="1104901"/>
        </a:xfrm>
        <a:prstGeom prst="line">
          <a:avLst/>
        </a:prstGeom>
        <a:ln w="38100">
          <a:solidFill>
            <a:srgbClr val="40404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2143125</xdr:colOff>
      <xdr:row>10</xdr:row>
      <xdr:rowOff>561975</xdr:rowOff>
    </xdr:from>
    <xdr:to>
      <xdr:col>7</xdr:col>
      <xdr:colOff>2143125</xdr:colOff>
      <xdr:row>12</xdr:row>
      <xdr:rowOff>104775</xdr:rowOff>
    </xdr:to>
    <xdr:cxnSp macro="">
      <xdr:nvCxnSpPr>
        <xdr:cNvPr id="16" name="Rechte verbindingslijn 15">
          <a:extLst>
            <a:ext uri="{FF2B5EF4-FFF2-40B4-BE49-F238E27FC236}">
              <a16:creationId xmlns:a16="http://schemas.microsoft.com/office/drawing/2014/main" id="{E320BB9E-07D2-4ED5-BFCA-456E1971C708}"/>
            </a:ext>
            <a:ext uri="{147F2762-F138-4A5C-976F-8EAC2B608ADB}">
              <a16:predDERef xmlns:a16="http://schemas.microsoft.com/office/drawing/2014/main" pred="{F2A491D0-E238-4F8D-B62C-9DEF91A9DCAF}"/>
            </a:ext>
          </a:extLst>
        </xdr:cNvPr>
        <xdr:cNvCxnSpPr>
          <a:cxnSpLocks/>
        </xdr:cNvCxnSpPr>
      </xdr:nvCxnSpPr>
      <xdr:spPr>
        <a:xfrm flipV="1">
          <a:off x="14077950" y="5372100"/>
          <a:ext cx="0" cy="342900"/>
        </a:xfrm>
        <a:prstGeom prst="line">
          <a:avLst/>
        </a:prstGeom>
        <a:ln w="38100">
          <a:solidFill>
            <a:srgbClr val="404040"/>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H10" totalsRowShown="0" headerRowDxfId="310" dataDxfId="309" totalsRowDxfId="307" tableBorderDxfId="308" totalsRowBorderDxfId="306">
  <autoFilter ref="A2:H10" xr:uid="{00000000-0009-0000-0100-000002000000}"/>
  <tableColumns count="8">
    <tableColumn id="10" xr3:uid="{00000000-0010-0000-0000-00000A000000}" name="Aspect" dataDxfId="305"/>
    <tableColumn id="9" xr3:uid="{00000000-0010-0000-0000-000009000000}" name="Nr." dataDxfId="304"/>
    <tableColumn id="2" xr3:uid="{00000000-0010-0000-0000-000002000000}" name="Groep" dataDxfId="303"/>
    <tableColumn id="3" xr3:uid="{00000000-0010-0000-0000-000003000000}" name="Omschrijving" dataDxfId="302"/>
    <tableColumn id="4" xr3:uid="{00000000-0010-0000-0000-000004000000}" name="Eis/ wens" dataDxfId="301"/>
    <tableColumn id="5" xr3:uid="{F8A8207A-8317-48CB-882D-03CDF7500328}" name="Waarde wens" dataDxfId="300" totalsRowDxfId="299"/>
    <tableColumn id="8" xr3:uid="{00000000-0010-0000-0000-000008000000}" name="Ja/nee beantwoording" dataDxfId="298" totalsRowDxfId="297"/>
    <tableColumn id="1" xr3:uid="{958B0703-168E-4111-868A-49A8A249F513}" name="Licht toe" dataDxfId="296" totalsRowDxfId="295"/>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el114" displayName="Tabel114" ref="A2:H32" totalsRowShown="0" headerRowDxfId="121" dataDxfId="119" totalsRowDxfId="117" headerRowBorderDxfId="120" tableBorderDxfId="118" totalsRowBorderDxfId="116">
  <autoFilter ref="A2:H32" xr:uid="{00000000-0009-0000-0100-00000D000000}"/>
  <sortState xmlns:xlrd2="http://schemas.microsoft.com/office/spreadsheetml/2017/richdata2" ref="A3:H7">
    <sortCondition ref="C2:C7"/>
  </sortState>
  <tableColumns count="8">
    <tableColumn id="10" xr3:uid="{00000000-0010-0000-0C00-00000A000000}" name="Aspect" dataDxfId="115" totalsRowDxfId="114"/>
    <tableColumn id="9" xr3:uid="{00000000-0010-0000-0C00-000009000000}" name="Nr." dataDxfId="113" totalsRowDxfId="112"/>
    <tableColumn id="2" xr3:uid="{00000000-0010-0000-0C00-000002000000}" name="Groep" dataDxfId="111" totalsRowDxfId="110"/>
    <tableColumn id="3" xr3:uid="{00000000-0010-0000-0C00-000003000000}" name="Omschrijving" dataDxfId="109" totalsRowDxfId="108"/>
    <tableColumn id="4" xr3:uid="{00000000-0010-0000-0C00-000004000000}" name="Eis/ wens" dataDxfId="107" totalsRowDxfId="106"/>
    <tableColumn id="8" xr3:uid="{05B1E130-11F0-FA48-AA31-303F5339D818}" name="Waarde wens" dataDxfId="105" totalsRowDxfId="104" dataCellStyle="Valuta"/>
    <tableColumn id="11" xr3:uid="{739A0D2A-CF3C-B343-80D3-268FF8A0B474}" name="Ja/nee beantwoording" dataDxfId="103" totalsRowDxfId="102"/>
    <tableColumn id="5" xr3:uid="{00000000-0010-0000-0C00-000005000000}" name="Licht toe" dataDxfId="101" totalsRowDxfId="100"/>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el113" displayName="Tabel113" ref="A2:H22" totalsRowShown="0" headerRowDxfId="99" dataDxfId="97" totalsRowDxfId="95" headerRowBorderDxfId="98" tableBorderDxfId="96" totalsRowBorderDxfId="94">
  <autoFilter ref="A2:H22" xr:uid="{00000000-0009-0000-0100-00000C000000}"/>
  <sortState xmlns:xlrd2="http://schemas.microsoft.com/office/spreadsheetml/2017/richdata2" ref="A3:H36">
    <sortCondition ref="C2:C36"/>
  </sortState>
  <tableColumns count="8">
    <tableColumn id="9" xr3:uid="{00000000-0010-0000-0B00-000009000000}" name="Aspect" dataDxfId="93" totalsRowDxfId="92"/>
    <tableColumn id="10" xr3:uid="{00000000-0010-0000-0B00-00000A000000}" name="Nr." dataDxfId="91" totalsRowDxfId="90"/>
    <tableColumn id="2" xr3:uid="{00000000-0010-0000-0B00-000002000000}" name="Groep" dataDxfId="89" totalsRowDxfId="88"/>
    <tableColumn id="3" xr3:uid="{00000000-0010-0000-0B00-000003000000}" name="Omschrijving" dataDxfId="87" totalsRowDxfId="86"/>
    <tableColumn id="4" xr3:uid="{00000000-0010-0000-0B00-000004000000}" name="Eis/ wens" dataDxfId="85" totalsRowDxfId="84"/>
    <tableColumn id="7" xr3:uid="{32E65958-783A-184A-B892-DEC661BA2AA3}" name="Waarde wens" dataDxfId="83" totalsRowDxfId="82"/>
    <tableColumn id="5" xr3:uid="{00000000-0010-0000-0B00-000005000000}" name="Ja/nee beantwoording" dataDxfId="81" totalsRowDxfId="80"/>
    <tableColumn id="1" xr3:uid="{00000000-0010-0000-0B00-000001000000}" name="Licht toe" dataDxfId="79" totalsRowDxfId="78"/>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C44B25D-DC9C-284A-BEC2-56066C70967B}" name="Tabel9" displayName="Tabel9" ref="A2:H13" totalsRowShown="0" headerRowDxfId="77" dataDxfId="75" headerRowBorderDxfId="76" tableBorderDxfId="74" totalsRowBorderDxfId="73">
  <autoFilter ref="A2:H13" xr:uid="{CC44B25D-DC9C-284A-BEC2-56066C70967B}"/>
  <tableColumns count="8">
    <tableColumn id="1" xr3:uid="{1DC65F6C-8CC9-194F-940C-3E75F2AA083F}" name="Aspect" dataDxfId="72"/>
    <tableColumn id="2" xr3:uid="{07657DCD-8C84-924F-8A69-BC90A5AD33C8}" name="Nr." dataDxfId="71"/>
    <tableColumn id="3" xr3:uid="{57DFE453-0F30-6142-8EC7-8C83FF1D9220}" name="Groep" dataDxfId="70"/>
    <tableColumn id="4" xr3:uid="{C67482C0-568E-0D43-9F79-867A726729CC}" name="Omschrijving" dataDxfId="69"/>
    <tableColumn id="5" xr3:uid="{8A28BB08-2515-F048-986F-75CB5B08864C}" name="Eis/ wens" dataDxfId="68"/>
    <tableColumn id="6" xr3:uid="{081B71FA-7FFE-E040-8926-B413A2698567}" name="Waarde wens" dataDxfId="67"/>
    <tableColumn id="8" xr3:uid="{30EC2BD9-C301-4946-BD12-0E76DC745331}" name="Ja/nee beantwoording" dataDxfId="66"/>
    <tableColumn id="9" xr3:uid="{0E4897B3-1F2C-0B4D-A14E-5C5C37B5CEE4}" name="Licht toe" dataDxfId="6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1D71DFF-BBEA-4AC0-897C-D7BECD169BA6}" name="Tabel201912" displayName="Tabel201912" ref="A2:H13" totalsRowShown="0" headerRowDxfId="64" dataDxfId="62" totalsRowDxfId="60" headerRowBorderDxfId="63" tableBorderDxfId="61" totalsRowBorderDxfId="59">
  <autoFilter ref="A2:H13" xr:uid="{31D71DFF-BBEA-4AC0-897C-D7BECD169BA6}"/>
  <tableColumns count="8">
    <tableColumn id="10" xr3:uid="{63091BE2-3A88-4787-92DE-5AB835E8AF19}" name="Aspect" dataDxfId="58" totalsRowDxfId="57"/>
    <tableColumn id="1" xr3:uid="{B36C3C72-4087-408F-AE15-F69A680A5681}" name="Nr." dataDxfId="56" totalsRowDxfId="55"/>
    <tableColumn id="2" xr3:uid="{65678A16-6147-4F0D-B85F-1D8213DA8BC7}" name="Groep" dataDxfId="54" totalsRowDxfId="53"/>
    <tableColumn id="3" xr3:uid="{C691CE54-B78E-40A4-A1D5-906CB1274907}" name="Omschrijving" dataDxfId="52" totalsRowDxfId="51"/>
    <tableColumn id="4" xr3:uid="{E6C6585E-FD91-4CEC-AE3F-01C32BBBDB8B}" name="Eis/ wens" dataDxfId="50"/>
    <tableColumn id="7" xr3:uid="{880E4466-F54C-9B43-AD1C-0955A78E60CE}" name="Waarde wens" dataDxfId="49" totalsRowDxfId="48"/>
    <tableColumn id="5" xr3:uid="{638ED302-89F2-4D99-808A-59E984F2A364}" name="Ja/nee beantwoording" dataDxfId="47" totalsRowDxfId="46"/>
    <tableColumn id="6" xr3:uid="{AD0363FC-09AA-4926-B744-63B37DDE6A1D}" name="Licht toe" dataDxfId="45" totalsRowDxfId="44"/>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el2" displayName="Tabel2" ref="A2:H26" totalsRowShown="0" headerRowDxfId="43" dataDxfId="41" totalsRowDxfId="39" headerRowBorderDxfId="42" tableBorderDxfId="40" totalsRowBorderDxfId="38">
  <autoFilter ref="A2:H26" xr:uid="{00000000-0009-0000-0100-000011000000}"/>
  <tableColumns count="8">
    <tableColumn id="1" xr3:uid="{00000000-0010-0000-0E00-000001000000}" name="Aspect" dataDxfId="37" totalsRowDxfId="36"/>
    <tableColumn id="2" xr3:uid="{00000000-0010-0000-0E00-000002000000}" name="Nr." dataDxfId="35" totalsRowDxfId="34"/>
    <tableColumn id="3" xr3:uid="{00000000-0010-0000-0E00-000003000000}" name="Groep" dataDxfId="33" totalsRowDxfId="32" dataCellStyle="Standaard 2"/>
    <tableColumn id="4" xr3:uid="{00000000-0010-0000-0E00-000004000000}" name="Omschrijving" dataDxfId="31" totalsRowDxfId="30" dataCellStyle="Standaard 2"/>
    <tableColumn id="5" xr3:uid="{00000000-0010-0000-0E00-000005000000}" name="Eis/ wens" dataDxfId="29" totalsRowDxfId="28" dataCellStyle="Standaard 2"/>
    <tableColumn id="9" xr3:uid="{76BA4E56-9A0F-904F-875E-ED00972E8F2A}" name="Waarde wens" dataDxfId="27" totalsRowDxfId="26" dataCellStyle="Standaard 2"/>
    <tableColumn id="7" xr3:uid="{00000000-0010-0000-0E00-000007000000}" name="Ja/nee beantwoording" dataDxfId="25" totalsRowDxfId="24" dataCellStyle="Standaard 2"/>
    <tableColumn id="8" xr3:uid="{00000000-0010-0000-0E00-000008000000}" name="Licht toe" dataDxfId="23" totalsRowDxfId="22" dataCellStyle="Standaard 2"/>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5000000}" name="Tabel116" displayName="Tabel116" ref="A2:H11" totalsRowShown="0" headerRowDxfId="21" dataDxfId="19" totalsRowDxfId="17" headerRowBorderDxfId="20" tableBorderDxfId="18" totalsRowBorderDxfId="16">
  <autoFilter ref="A2:H11" xr:uid="{00000000-0009-0000-0100-00000F000000}"/>
  <tableColumns count="8">
    <tableColumn id="10" xr3:uid="{00000000-0010-0000-1500-00000A000000}" name="Aspect" dataDxfId="15" totalsRowDxfId="14"/>
    <tableColumn id="9" xr3:uid="{00000000-0010-0000-1500-000009000000}" name="Nr." dataDxfId="13" totalsRowDxfId="12"/>
    <tableColumn id="2" xr3:uid="{00000000-0010-0000-1500-000002000000}" name="Groep" dataDxfId="11" totalsRowDxfId="10"/>
    <tableColumn id="3" xr3:uid="{00000000-0010-0000-1500-000003000000}" name="Omschrijving" dataDxfId="9" totalsRowDxfId="8"/>
    <tableColumn id="4" xr3:uid="{00000000-0010-0000-1500-000004000000}" name="Eis/ wens" dataDxfId="7" totalsRowDxfId="6"/>
    <tableColumn id="7" xr3:uid="{889AD2C4-AAD4-F040-B43C-E5FF7FAE77D0}" name="Waarde wens" dataDxfId="5" totalsRowDxfId="4"/>
    <tableColumn id="5" xr3:uid="{00000000-0010-0000-1500-000005000000}" name="Ja/nee beantwoording" dataDxfId="3" totalsRowDxfId="2"/>
    <tableColumn id="1" xr3:uid="{00000000-0010-0000-1500-000001000000}" name="Licht toe" dataDxfId="1" totalsRow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441DFC-2859-450B-8033-D3C971C7C3C8}" name="Tabel132" displayName="Tabel132" ref="A2:H12" totalsRowShown="0" headerRowDxfId="294" headerRowBorderDxfId="293" tableBorderDxfId="292" totalsRowBorderDxfId="291">
  <autoFilter ref="A2:H12" xr:uid="{EE441DFC-2859-450B-8033-D3C971C7C3C8}"/>
  <tableColumns count="8">
    <tableColumn id="10" xr3:uid="{2504EBD2-0EB3-4787-AD7C-7D8AD33D4F66}" name="Aspect" dataDxfId="290" totalsRowDxfId="289"/>
    <tableColumn id="1" xr3:uid="{D51B7347-2CAD-7B4D-9568-2297569B09EC}" name="Nr." dataDxfId="288" totalsRowDxfId="287"/>
    <tableColumn id="2" xr3:uid="{D88DC439-ADAC-9D49-973D-CEFEC5E7CBB6}" name="Groep" dataDxfId="286" totalsRowDxfId="285"/>
    <tableColumn id="3" xr3:uid="{6DF1BAF3-D518-2743-8442-D15BC25817F5}" name="Omschrijving" dataDxfId="284" totalsRowDxfId="283"/>
    <tableColumn id="4" xr3:uid="{B7766136-F809-6743-B67B-5C3CC0133B1A}" name="Eis/ wens" dataDxfId="282" totalsRowDxfId="281"/>
    <tableColumn id="7" xr3:uid="{3BA7A961-4B46-F34C-B0BD-C4B3C8B8C8F4}" name="Waarde wens" dataDxfId="280" totalsRowDxfId="279"/>
    <tableColumn id="5" xr3:uid="{4676032E-2F81-7E41-9D9E-E19DAA8E9709}" name="Ja/nee beantwoording" dataDxfId="278" totalsRowDxfId="277"/>
    <tableColumn id="6" xr3:uid="{55B3824C-8FA8-014E-8F39-F6A6A869E789}" name="Licht toe" dataDxfId="276" totalsRowDxfId="27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15" displayName="Tabel15" ref="A2:H67" totalsRowShown="0" headerRowDxfId="274" dataDxfId="272" totalsRowDxfId="270" headerRowBorderDxfId="273" tableBorderDxfId="271" totalsRowBorderDxfId="269">
  <autoFilter ref="A2:H67" xr:uid="{00000000-0009-0000-0100-000004000000}"/>
  <sortState xmlns:xlrd2="http://schemas.microsoft.com/office/spreadsheetml/2017/richdata2" ref="A3:H59">
    <sortCondition ref="C2:C59"/>
  </sortState>
  <tableColumns count="8">
    <tableColumn id="10" xr3:uid="{00000000-0010-0000-0200-00000A000000}" name="Aspect" dataDxfId="268" totalsRowDxfId="267"/>
    <tableColumn id="9" xr3:uid="{00000000-0010-0000-0200-000009000000}" name="Nr." dataDxfId="266" totalsRowDxfId="265">
      <calculatedColumnFormula>B2+1</calculatedColumnFormula>
    </tableColumn>
    <tableColumn id="2" xr3:uid="{00000000-0010-0000-0200-000002000000}" name="Groep" dataDxfId="264" totalsRowDxfId="263"/>
    <tableColumn id="3" xr3:uid="{00000000-0010-0000-0200-000003000000}" name="Omschrijving" dataDxfId="262" totalsRowDxfId="261"/>
    <tableColumn id="4" xr3:uid="{00000000-0010-0000-0200-000004000000}" name="Eis/ wens" dataDxfId="260" totalsRowDxfId="259"/>
    <tableColumn id="8" xr3:uid="{F6D8D6FB-475E-524D-873D-8B23810EE04F}" name="Waarde wens" dataDxfId="258" totalsRowDxfId="257" dataCellStyle="Valuta"/>
    <tableColumn id="5" xr3:uid="{00000000-0010-0000-0200-000005000000}" name="Ja/nee beantwoording" dataDxfId="256" totalsRowDxfId="255"/>
    <tableColumn id="1" xr3:uid="{00000000-0010-0000-0200-000001000000}" name="Licht toe" dataDxfId="254" totalsRowDxfId="25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355975-3840-4B5C-BDE2-3EE8734941DC}" name="Tabel1324" displayName="Tabel1324" ref="A2:H18" totalsRowShown="0" headerRowDxfId="252" dataDxfId="250" totalsRowDxfId="248" headerRowBorderDxfId="251" tableBorderDxfId="249" totalsRowBorderDxfId="247">
  <autoFilter ref="A2:H18" xr:uid="{B0355975-3840-4B5C-BDE2-3EE8734941DC}"/>
  <tableColumns count="8">
    <tableColumn id="10" xr3:uid="{63678A8B-73AC-40B5-A64C-AF2298D6BE69}" name="Aspect" dataDxfId="246" totalsRowDxfId="245"/>
    <tableColumn id="9" xr3:uid="{32987F24-ED1D-442C-B8A2-B68627175A9E}" name="Nr." dataDxfId="244" totalsRowDxfId="243"/>
    <tableColumn id="2" xr3:uid="{392E90F3-9701-45BC-B7B3-E420A3B1B18A}" name="Groep" dataDxfId="242" totalsRowDxfId="241"/>
    <tableColumn id="3" xr3:uid="{D8A4A3AF-8B27-4075-BD5F-3887B1FB7296}" name="Omschrijving" dataDxfId="240" totalsRowDxfId="239"/>
    <tableColumn id="4" xr3:uid="{C94302A9-8A9F-4EEB-AA8A-03BA52C76B5F}" name="Eis/ wens" dataDxfId="238" totalsRowDxfId="237"/>
    <tableColumn id="11" xr3:uid="{D1C9B0C2-A4A9-4D4A-869D-45262D523EB9}" name="Waarde wens" dataDxfId="236" totalsRowDxfId="235" dataCellStyle="Valuta"/>
    <tableColumn id="6" xr3:uid="{4DA60602-722F-4750-A2D9-805D4D82CEB7}" name="Ja/nee beantwoording" dataDxfId="234" totalsRowDxfId="233"/>
    <tableColumn id="8" xr3:uid="{FCE7338B-C9E8-4B0E-9CCC-DDEFD2B5E3F4}" name="Licht toe" dataDxfId="232" totalsRowDxfId="23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16" displayName="Tabel16" ref="A2:H25" totalsRowShown="0" headerRowDxfId="230" dataDxfId="228" totalsRowDxfId="226" headerRowBorderDxfId="229" tableBorderDxfId="227" totalsRowBorderDxfId="225">
  <autoFilter ref="A2:H25" xr:uid="{00000000-0009-0000-0100-000005000000}"/>
  <sortState xmlns:xlrd2="http://schemas.microsoft.com/office/spreadsheetml/2017/richdata2" ref="A3:H21">
    <sortCondition ref="C2"/>
  </sortState>
  <tableColumns count="8">
    <tableColumn id="10" xr3:uid="{00000000-0010-0000-0400-00000A000000}" name="Aspect" dataDxfId="224" totalsRowDxfId="223"/>
    <tableColumn id="9" xr3:uid="{00000000-0010-0000-0400-000009000000}" name="Nr." dataDxfId="222" totalsRowDxfId="221"/>
    <tableColumn id="2" xr3:uid="{00000000-0010-0000-0400-000002000000}" name="Groep" dataDxfId="220" totalsRowDxfId="219"/>
    <tableColumn id="3" xr3:uid="{00000000-0010-0000-0400-000003000000}" name="Omschrijving" dataDxfId="218" totalsRowDxfId="217"/>
    <tableColumn id="4" xr3:uid="{00000000-0010-0000-0400-000004000000}" name="Eis/ wens" dataDxfId="216" totalsRowDxfId="215"/>
    <tableColumn id="5" xr3:uid="{00000000-0010-0000-0400-000005000000}" name="Waarde wens" dataDxfId="214" totalsRowDxfId="213" dataCellStyle="Valuta"/>
    <tableColumn id="1" xr3:uid="{00000000-0010-0000-0400-000001000000}" name="Ja/nee beantwoording" dataDxfId="212" totalsRowDxfId="211"/>
    <tableColumn id="6" xr3:uid="{DD3819F2-64A7-4884-B560-02E43F3D180E}" name="Licht toe" dataDxfId="210" totalsRowDxfId="20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17" displayName="Tabel17" ref="A2:H7" totalsRowShown="0" headerRowDxfId="208" dataDxfId="206" totalsRowDxfId="204" headerRowBorderDxfId="207" tableBorderDxfId="205" totalsRowBorderDxfId="203">
  <autoFilter ref="A2:H7" xr:uid="{00000000-0009-0000-0100-000006000000}"/>
  <tableColumns count="8">
    <tableColumn id="10" xr3:uid="{00000000-0010-0000-0500-00000A000000}" name="Aspect" dataDxfId="202" totalsRowDxfId="201"/>
    <tableColumn id="9" xr3:uid="{00000000-0010-0000-0500-000009000000}" name="Nr." dataDxfId="200" totalsRowDxfId="199"/>
    <tableColumn id="2" xr3:uid="{00000000-0010-0000-0500-000002000000}" name="Groep" dataDxfId="198" totalsRowDxfId="197"/>
    <tableColumn id="3" xr3:uid="{00000000-0010-0000-0500-000003000000}" name="Omschrijving" dataDxfId="196" totalsRowDxfId="195"/>
    <tableColumn id="4" xr3:uid="{00000000-0010-0000-0500-000004000000}" name="Eis/ wens" dataDxfId="194" totalsRowDxfId="193"/>
    <tableColumn id="8" xr3:uid="{E5268442-E782-E842-B886-118C7E5B7513}" name="Waarde wens" dataDxfId="192" totalsRowDxfId="191"/>
    <tableColumn id="5" xr3:uid="{00000000-0010-0000-0500-000005000000}" name="Ja/nee beantwoording" dataDxfId="190" totalsRowDxfId="189"/>
    <tableColumn id="1" xr3:uid="{00000000-0010-0000-0500-000001000000}" name="Licht toe" dataDxfId="188" totalsRowDxfId="187"/>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19" displayName="Tabel19" ref="A2:H24" totalsRowShown="0" headerRowDxfId="186" dataDxfId="184" totalsRowDxfId="182" headerRowBorderDxfId="185" tableBorderDxfId="183" totalsRowBorderDxfId="181">
  <autoFilter ref="A2:H24" xr:uid="{00000000-0009-0000-0100-000008000000}"/>
  <sortState xmlns:xlrd2="http://schemas.microsoft.com/office/spreadsheetml/2017/richdata2" ref="A3:H3">
    <sortCondition ref="C2:C3"/>
  </sortState>
  <tableColumns count="8">
    <tableColumn id="9" xr3:uid="{00000000-0010-0000-0600-000009000000}" name="Aspect" dataDxfId="180" totalsRowDxfId="179"/>
    <tableColumn id="10" xr3:uid="{00000000-0010-0000-0600-00000A000000}" name="Nr." dataDxfId="178" totalsRowDxfId="177"/>
    <tableColumn id="2" xr3:uid="{00000000-0010-0000-0600-000002000000}" name="Groep" dataDxfId="176" totalsRowDxfId="175"/>
    <tableColumn id="3" xr3:uid="{00000000-0010-0000-0600-000003000000}" name="Omschrijving" dataDxfId="174" totalsRowDxfId="173"/>
    <tableColumn id="4" xr3:uid="{00000000-0010-0000-0600-000004000000}" name="Eis/ wens" dataDxfId="172" totalsRowDxfId="171"/>
    <tableColumn id="7" xr3:uid="{19C867AC-AB02-6747-B9F3-770AF13DC078}" name="Waarde wens" dataDxfId="170" totalsRowDxfId="169"/>
    <tableColumn id="8" xr3:uid="{515C30A8-AC62-7240-9860-4E1CD1F79A41}" name="Ja/nee beantwoording" dataDxfId="168" totalsRowDxfId="167"/>
    <tableColumn id="1" xr3:uid="{00000000-0010-0000-0600-000001000000}" name="Licht toe" dataDxfId="166" totalsRowDxfId="165"/>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el18" displayName="Tabel18" ref="A2:H60" totalsRowShown="0" headerRowDxfId="164" dataDxfId="162" headerRowBorderDxfId="163" tableBorderDxfId="161" totalsRowBorderDxfId="160">
  <autoFilter ref="A2:H60" xr:uid="{00000000-0009-0000-0100-000007000000}"/>
  <sortState xmlns:xlrd2="http://schemas.microsoft.com/office/spreadsheetml/2017/richdata2" ref="A3:H12">
    <sortCondition ref="B2:B12"/>
  </sortState>
  <tableColumns count="8">
    <tableColumn id="11" xr3:uid="{00000000-0010-0000-0700-00000B000000}" name="Aspect" dataDxfId="159" totalsRowDxfId="158"/>
    <tableColumn id="7" xr3:uid="{00000000-0010-0000-0700-000007000000}" name="Nr." dataDxfId="157" totalsRowDxfId="156">
      <calculatedColumnFormula>B2+1</calculatedColumnFormula>
    </tableColumn>
    <tableColumn id="2" xr3:uid="{00000000-0010-0000-0700-000002000000}" name="Groep" dataDxfId="155" totalsRowDxfId="154"/>
    <tableColumn id="3" xr3:uid="{00000000-0010-0000-0700-000003000000}" name="Omschrijving" dataDxfId="153" totalsRowDxfId="152"/>
    <tableColumn id="4" xr3:uid="{00000000-0010-0000-0700-000004000000}" name="Eis/ wens" dataDxfId="151" totalsRowDxfId="150"/>
    <tableColumn id="10" xr3:uid="{C7B84374-4096-D646-AC4C-66E240E4AD5E}" name="Waarde wens" dataDxfId="149" totalsRowDxfId="148" dataCellStyle="Valuta"/>
    <tableColumn id="6" xr3:uid="{E484CF4C-2AB2-4921-B414-FB7ED5CAA511}" name="Ja/nee beantwoording" dataDxfId="147" totalsRowDxfId="146"/>
    <tableColumn id="5" xr3:uid="{00000000-0010-0000-0700-000005000000}" name="Licht toe" dataDxfId="145" totalsRowDxfId="144"/>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el111" displayName="Tabel111" ref="A2:H10" totalsRowShown="0" headerRowDxfId="143" dataDxfId="141" totalsRowDxfId="139" headerRowBorderDxfId="142" tableBorderDxfId="140" totalsRowBorderDxfId="138">
  <autoFilter ref="A2:H10" xr:uid="{00000000-000C-0000-FFFF-FFFF09000000}"/>
  <sortState xmlns:xlrd2="http://schemas.microsoft.com/office/spreadsheetml/2017/richdata2" ref="A3:J4">
    <sortCondition ref="C2:C4"/>
  </sortState>
  <tableColumns count="8">
    <tableColumn id="10" xr3:uid="{00000000-0010-0000-0900-00000A000000}" name="Aspect" dataDxfId="137" totalsRowDxfId="136"/>
    <tableColumn id="9" xr3:uid="{00000000-0010-0000-0900-000009000000}" name="Nr." dataDxfId="135" totalsRowDxfId="134"/>
    <tableColumn id="2" xr3:uid="{00000000-0010-0000-0900-000002000000}" name="Groep" dataDxfId="133" totalsRowDxfId="132"/>
    <tableColumn id="3" xr3:uid="{00000000-0010-0000-0900-000003000000}" name="Omschrijving" dataDxfId="131" totalsRowDxfId="130"/>
    <tableColumn id="4" xr3:uid="{00000000-0010-0000-0900-000004000000}" name="Eis/ wens" dataDxfId="129" totalsRowDxfId="128"/>
    <tableColumn id="6" xr3:uid="{59C6E767-5D37-4E4F-BE10-3FC8EAADCE88}" name="Waarde wens" dataDxfId="127" totalsRowDxfId="126" dataCellStyle="Valuta"/>
    <tableColumn id="5" xr3:uid="{00000000-0010-0000-0900-000005000000}" name="Ja/nee beantwoording" dataDxfId="125" totalsRowDxfId="124"/>
    <tableColumn id="1" xr3:uid="{00000000-0010-0000-0900-000001000000}" name="Licht toe" dataDxfId="123" totalsRowDxfId="122"/>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CC9C-65F4-4ADB-AA3A-DFEE82CF20A9}">
  <sheetPr>
    <tabColor theme="9" tint="0.79998168889431442"/>
  </sheetPr>
  <dimension ref="A2:K51"/>
  <sheetViews>
    <sheetView workbookViewId="0">
      <selection activeCell="A34" sqref="A34:XFD51"/>
    </sheetView>
  </sheetViews>
  <sheetFormatPr defaultColWidth="8.85546875" defaultRowHeight="15" x14ac:dyDescent="0.25"/>
  <cols>
    <col min="1" max="1" width="13.42578125" customWidth="1"/>
    <col min="2" max="2" width="7.42578125" customWidth="1"/>
    <col min="3" max="3" width="16.140625" customWidth="1"/>
    <col min="4" max="4" width="100.85546875" customWidth="1"/>
    <col min="5" max="5" width="32.140625" customWidth="1"/>
    <col min="6" max="6" width="12" customWidth="1"/>
    <col min="7" max="7" width="29" customWidth="1"/>
    <col min="8" max="8" width="70.7109375" customWidth="1"/>
  </cols>
  <sheetData>
    <row r="2" spans="1:11" ht="31.5" x14ac:dyDescent="0.5">
      <c r="A2" s="276" t="s">
        <v>0</v>
      </c>
      <c r="B2" s="276"/>
      <c r="C2" s="276"/>
      <c r="D2" s="276"/>
      <c r="E2" s="276"/>
      <c r="F2" s="276"/>
      <c r="G2" s="276"/>
      <c r="H2" s="276"/>
      <c r="I2" s="59"/>
      <c r="J2" s="59"/>
      <c r="K2" s="59"/>
    </row>
    <row r="3" spans="1:11" ht="15.75" x14ac:dyDescent="0.25">
      <c r="A3" s="277" t="s">
        <v>1</v>
      </c>
      <c r="B3" s="277"/>
      <c r="C3" s="277"/>
      <c r="D3" s="277"/>
      <c r="E3" s="277"/>
      <c r="F3" s="277"/>
      <c r="G3" s="277"/>
      <c r="H3" s="277"/>
      <c r="I3" s="60"/>
      <c r="J3" s="60"/>
      <c r="K3" s="60"/>
    </row>
    <row r="5" spans="1:11" ht="112.5" customHeight="1" x14ac:dyDescent="0.25">
      <c r="A5" s="278" t="s">
        <v>2</v>
      </c>
      <c r="B5" s="278"/>
      <c r="C5" s="278"/>
      <c r="D5" s="278"/>
      <c r="E5" s="278"/>
      <c r="F5" s="278"/>
      <c r="G5" s="278"/>
      <c r="H5" s="278"/>
      <c r="I5" s="51"/>
      <c r="J5" s="51"/>
      <c r="K5" s="51"/>
    </row>
    <row r="7" spans="1:11" x14ac:dyDescent="0.25">
      <c r="A7" t="s">
        <v>3</v>
      </c>
    </row>
    <row r="8" spans="1:11" ht="30" x14ac:dyDescent="0.25">
      <c r="A8" s="22" t="s">
        <v>4</v>
      </c>
      <c r="B8" s="22" t="s">
        <v>5</v>
      </c>
      <c r="C8" s="22" t="s">
        <v>6</v>
      </c>
      <c r="D8" s="22" t="s">
        <v>7</v>
      </c>
      <c r="E8" s="22" t="s">
        <v>8</v>
      </c>
      <c r="F8" s="22" t="s">
        <v>9</v>
      </c>
      <c r="G8" s="22" t="s">
        <v>10</v>
      </c>
      <c r="H8" s="22" t="s">
        <v>11</v>
      </c>
    </row>
    <row r="9" spans="1:11" ht="42" customHeight="1" x14ac:dyDescent="0.25">
      <c r="A9" s="52" t="s">
        <v>12</v>
      </c>
      <c r="B9" s="55">
        <v>1</v>
      </c>
      <c r="C9" s="52" t="s">
        <v>13</v>
      </c>
      <c r="D9" s="56" t="s">
        <v>14</v>
      </c>
      <c r="E9" s="52" t="s">
        <v>15</v>
      </c>
      <c r="F9" s="46"/>
      <c r="G9" s="44"/>
      <c r="H9" s="53"/>
    </row>
    <row r="10" spans="1:11" ht="42" customHeight="1" x14ac:dyDescent="0.25">
      <c r="A10" s="43" t="s">
        <v>12</v>
      </c>
      <c r="B10" s="47">
        <v>2</v>
      </c>
      <c r="C10" s="43" t="s">
        <v>13</v>
      </c>
      <c r="D10" s="48" t="s">
        <v>14</v>
      </c>
      <c r="E10" s="43" t="s">
        <v>16</v>
      </c>
      <c r="F10" s="209">
        <v>2400</v>
      </c>
      <c r="G10" s="48"/>
      <c r="H10" s="53"/>
    </row>
    <row r="11" spans="1:11" ht="48" customHeight="1" x14ac:dyDescent="0.25">
      <c r="A11" s="52" t="s">
        <v>12</v>
      </c>
      <c r="B11" s="55">
        <v>3</v>
      </c>
      <c r="C11" s="52" t="s">
        <v>13</v>
      </c>
      <c r="D11" s="56" t="s">
        <v>14</v>
      </c>
      <c r="E11" s="52" t="s">
        <v>16</v>
      </c>
      <c r="F11" s="210">
        <v>7200</v>
      </c>
      <c r="G11" s="57"/>
      <c r="H11" s="58"/>
    </row>
    <row r="23" spans="1:4" ht="39" customHeight="1" x14ac:dyDescent="0.25">
      <c r="A23" s="279" t="s">
        <v>17</v>
      </c>
      <c r="B23" s="280"/>
      <c r="C23" s="280"/>
      <c r="D23" s="280"/>
    </row>
    <row r="24" spans="1:4" ht="36" customHeight="1" x14ac:dyDescent="0.25">
      <c r="A24" s="274" t="s">
        <v>10</v>
      </c>
      <c r="B24" s="274"/>
      <c r="C24" s="273" t="s">
        <v>18</v>
      </c>
      <c r="D24" s="273"/>
    </row>
    <row r="25" spans="1:4" ht="31.5" customHeight="1" x14ac:dyDescent="0.25">
      <c r="A25" s="274" t="s">
        <v>11</v>
      </c>
      <c r="B25" s="274"/>
      <c r="C25" s="273" t="s">
        <v>19</v>
      </c>
      <c r="D25" s="273"/>
    </row>
    <row r="26" spans="1:4" x14ac:dyDescent="0.25">
      <c r="A26" s="62"/>
      <c r="C26" s="54"/>
      <c r="D26" s="63"/>
    </row>
    <row r="27" spans="1:4" x14ac:dyDescent="0.25">
      <c r="A27" s="62"/>
      <c r="C27" s="275" t="s">
        <v>20</v>
      </c>
      <c r="D27" s="275"/>
    </row>
    <row r="28" spans="1:4" x14ac:dyDescent="0.25">
      <c r="A28" s="62"/>
      <c r="C28" s="61">
        <v>1</v>
      </c>
      <c r="D28" s="58" t="s">
        <v>21</v>
      </c>
    </row>
    <row r="29" spans="1:4" x14ac:dyDescent="0.25">
      <c r="A29" s="62"/>
      <c r="C29" s="61">
        <v>0.5</v>
      </c>
      <c r="D29" s="58" t="s">
        <v>22</v>
      </c>
    </row>
    <row r="30" spans="1:4" x14ac:dyDescent="0.25">
      <c r="A30" s="64"/>
      <c r="B30" s="65"/>
      <c r="C30" s="61">
        <v>0</v>
      </c>
      <c r="D30" s="58" t="s">
        <v>23</v>
      </c>
    </row>
    <row r="33" spans="1:5" ht="42.95" customHeight="1" thickBot="1" x14ac:dyDescent="0.3">
      <c r="A33" s="271" t="s">
        <v>24</v>
      </c>
      <c r="B33" s="272"/>
      <c r="C33" s="272"/>
      <c r="D33" s="272"/>
      <c r="E33" s="194" t="s">
        <v>25</v>
      </c>
    </row>
    <row r="34" spans="1:5" ht="14.45" customHeight="1" x14ac:dyDescent="0.25">
      <c r="A34" s="195">
        <v>1</v>
      </c>
      <c r="B34" s="270" t="s">
        <v>26</v>
      </c>
      <c r="C34" s="270"/>
      <c r="D34" s="196" t="s">
        <v>27</v>
      </c>
      <c r="E34" s="197"/>
    </row>
    <row r="35" spans="1:5" ht="14.45" customHeight="1" x14ac:dyDescent="0.25">
      <c r="A35" s="195">
        <v>2</v>
      </c>
      <c r="B35" s="270" t="s">
        <v>28</v>
      </c>
      <c r="C35" s="270"/>
      <c r="D35" s="196" t="s">
        <v>29</v>
      </c>
      <c r="E35" s="197"/>
    </row>
    <row r="36" spans="1:5" ht="14.45" customHeight="1" x14ac:dyDescent="0.25">
      <c r="A36" s="195">
        <v>3</v>
      </c>
      <c r="B36" s="270" t="s">
        <v>30</v>
      </c>
      <c r="C36" s="270"/>
      <c r="D36" s="196" t="s">
        <v>31</v>
      </c>
      <c r="E36" s="197"/>
    </row>
    <row r="37" spans="1:5" ht="14.45" customHeight="1" x14ac:dyDescent="0.25">
      <c r="A37" s="195">
        <v>4</v>
      </c>
      <c r="B37" s="270" t="s">
        <v>32</v>
      </c>
      <c r="C37" s="270"/>
      <c r="D37" s="196" t="s">
        <v>33</v>
      </c>
      <c r="E37" s="197"/>
    </row>
    <row r="38" spans="1:5" ht="14.45" customHeight="1" x14ac:dyDescent="0.25">
      <c r="A38" s="195">
        <v>5</v>
      </c>
      <c r="B38" s="270" t="s">
        <v>34</v>
      </c>
      <c r="C38" s="270"/>
      <c r="D38" s="196" t="s">
        <v>35</v>
      </c>
      <c r="E38" s="197" t="s">
        <v>36</v>
      </c>
    </row>
    <row r="39" spans="1:5" ht="14.45" customHeight="1" x14ac:dyDescent="0.25">
      <c r="A39" s="195">
        <v>6</v>
      </c>
      <c r="B39" s="270" t="s">
        <v>37</v>
      </c>
      <c r="C39" s="270"/>
      <c r="D39" s="196" t="s">
        <v>38</v>
      </c>
      <c r="E39" s="197"/>
    </row>
    <row r="40" spans="1:5" ht="14.45" customHeight="1" x14ac:dyDescent="0.25">
      <c r="A40" s="195">
        <v>7</v>
      </c>
      <c r="B40" s="270" t="s">
        <v>39</v>
      </c>
      <c r="C40" s="270"/>
      <c r="D40" s="196" t="s">
        <v>40</v>
      </c>
      <c r="E40" s="198" t="s">
        <v>41</v>
      </c>
    </row>
    <row r="41" spans="1:5" ht="14.45" customHeight="1" x14ac:dyDescent="0.25">
      <c r="A41" s="195">
        <v>8</v>
      </c>
      <c r="B41" s="270" t="s">
        <v>42</v>
      </c>
      <c r="C41" s="270"/>
      <c r="D41" s="196" t="s">
        <v>43</v>
      </c>
      <c r="E41" s="199"/>
    </row>
    <row r="42" spans="1:5" ht="14.45" customHeight="1" x14ac:dyDescent="0.25">
      <c r="A42" s="195">
        <v>9</v>
      </c>
      <c r="B42" s="270" t="s">
        <v>44</v>
      </c>
      <c r="C42" s="270"/>
      <c r="D42" s="196" t="s">
        <v>45</v>
      </c>
      <c r="E42" s="199"/>
    </row>
    <row r="43" spans="1:5" ht="14.45" customHeight="1" x14ac:dyDescent="0.25">
      <c r="A43" s="195">
        <v>10</v>
      </c>
      <c r="B43" s="270" t="s">
        <v>46</v>
      </c>
      <c r="C43" s="270"/>
      <c r="D43" s="196" t="s">
        <v>47</v>
      </c>
      <c r="E43" s="198" t="s">
        <v>48</v>
      </c>
    </row>
    <row r="44" spans="1:5" ht="14.45" customHeight="1" x14ac:dyDescent="0.25">
      <c r="A44" s="195">
        <v>11</v>
      </c>
      <c r="B44" s="270" t="s">
        <v>49</v>
      </c>
      <c r="C44" s="270"/>
      <c r="D44" s="196" t="s">
        <v>50</v>
      </c>
      <c r="E44" s="199"/>
    </row>
    <row r="45" spans="1:5" ht="14.45" customHeight="1" x14ac:dyDescent="0.25">
      <c r="A45" s="195">
        <v>12</v>
      </c>
      <c r="B45" s="281" t="s">
        <v>51</v>
      </c>
      <c r="C45" s="281"/>
      <c r="D45" s="201" t="s">
        <v>52</v>
      </c>
      <c r="E45" s="199"/>
    </row>
    <row r="46" spans="1:5" ht="14.45" customHeight="1" x14ac:dyDescent="0.25">
      <c r="A46" s="195">
        <v>13</v>
      </c>
      <c r="B46" s="200" t="s">
        <v>53</v>
      </c>
      <c r="C46" s="200"/>
      <c r="D46" s="202" t="s">
        <v>54</v>
      </c>
      <c r="E46" s="203" t="s">
        <v>55</v>
      </c>
    </row>
    <row r="47" spans="1:5" ht="14.45" customHeight="1" x14ac:dyDescent="0.25">
      <c r="A47" s="195">
        <v>14</v>
      </c>
      <c r="B47" s="200" t="s">
        <v>56</v>
      </c>
      <c r="C47" s="200"/>
      <c r="D47" s="202" t="s">
        <v>57</v>
      </c>
      <c r="E47" s="198" t="s">
        <v>58</v>
      </c>
    </row>
    <row r="48" spans="1:5" ht="14.45" customHeight="1" x14ac:dyDescent="0.25">
      <c r="A48" s="195">
        <v>15</v>
      </c>
      <c r="B48" s="200" t="s">
        <v>59</v>
      </c>
      <c r="C48" s="200"/>
      <c r="D48" s="202" t="s">
        <v>60</v>
      </c>
      <c r="E48" s="199"/>
    </row>
    <row r="49" spans="1:5" ht="14.45" customHeight="1" x14ac:dyDescent="0.25">
      <c r="A49" s="195">
        <v>16</v>
      </c>
      <c r="B49" s="200" t="s">
        <v>61</v>
      </c>
      <c r="C49" s="200"/>
      <c r="D49" s="202" t="s">
        <v>62</v>
      </c>
      <c r="E49" s="198" t="s">
        <v>63</v>
      </c>
    </row>
    <row r="50" spans="1:5" ht="14.45" customHeight="1" x14ac:dyDescent="0.25">
      <c r="A50" s="195">
        <v>17</v>
      </c>
      <c r="B50" s="200" t="s">
        <v>64</v>
      </c>
      <c r="C50" s="200"/>
      <c r="D50" s="202" t="s">
        <v>65</v>
      </c>
      <c r="E50" s="198" t="s">
        <v>66</v>
      </c>
    </row>
    <row r="51" spans="1:5" ht="14.45" customHeight="1" x14ac:dyDescent="0.25">
      <c r="A51" s="204" t="s">
        <v>67</v>
      </c>
      <c r="B51" s="205" t="s">
        <v>68</v>
      </c>
      <c r="C51" s="206"/>
      <c r="D51" s="207" t="s">
        <v>69</v>
      </c>
      <c r="E51" s="208" t="s">
        <v>70</v>
      </c>
    </row>
  </sheetData>
  <mergeCells count="22">
    <mergeCell ref="B41:C41"/>
    <mergeCell ref="B42:C42"/>
    <mergeCell ref="B43:C43"/>
    <mergeCell ref="B44:C44"/>
    <mergeCell ref="B45:C45"/>
    <mergeCell ref="C25:D25"/>
    <mergeCell ref="A25:B25"/>
    <mergeCell ref="C27:D27"/>
    <mergeCell ref="A2:H2"/>
    <mergeCell ref="A3:H3"/>
    <mergeCell ref="A5:H5"/>
    <mergeCell ref="A23:D23"/>
    <mergeCell ref="A24:B24"/>
    <mergeCell ref="C24:D24"/>
    <mergeCell ref="B39:C39"/>
    <mergeCell ref="B40:C40"/>
    <mergeCell ref="A33:D33"/>
    <mergeCell ref="B34:C34"/>
    <mergeCell ref="B35:C35"/>
    <mergeCell ref="B36:C36"/>
    <mergeCell ref="B37:C37"/>
    <mergeCell ref="B38:C3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H19"/>
  <sheetViews>
    <sheetView tabSelected="1" zoomScaleNormal="100" workbookViewId="0">
      <pane xSplit="3" ySplit="2" topLeftCell="D3" activePane="bottomRight" state="frozen"/>
      <selection pane="topRight" activeCell="D1" sqref="D1"/>
      <selection pane="bottomLeft" activeCell="A3" sqref="A3"/>
      <selection pane="bottomRight" activeCell="G14" sqref="G14"/>
    </sheetView>
  </sheetViews>
  <sheetFormatPr defaultColWidth="9.42578125" defaultRowHeight="15" x14ac:dyDescent="0.25"/>
  <cols>
    <col min="1" max="1" width="9.42578125" style="1" customWidth="1"/>
    <col min="2" max="2" width="5.42578125" style="1" customWidth="1"/>
    <col min="3" max="3" width="18.42578125" style="1" customWidth="1"/>
    <col min="4" max="4" width="99.42578125" style="2" customWidth="1"/>
    <col min="5" max="5" width="11.42578125" style="1" customWidth="1"/>
    <col min="6" max="6" width="14" style="1" customWidth="1"/>
    <col min="7" max="7" width="28" style="1" customWidth="1"/>
    <col min="8" max="8" width="70.7109375" style="1" customWidth="1"/>
    <col min="9" max="9" width="23.85546875" style="1" customWidth="1"/>
    <col min="10" max="16384" width="9.42578125" style="1"/>
  </cols>
  <sheetData>
    <row r="1" spans="1:8" ht="18.75" x14ac:dyDescent="0.25">
      <c r="A1" s="152" t="s">
        <v>348</v>
      </c>
    </row>
    <row r="2" spans="1:8" ht="30" x14ac:dyDescent="0.25">
      <c r="A2" s="149" t="s">
        <v>4</v>
      </c>
      <c r="B2" s="150" t="s">
        <v>5</v>
      </c>
      <c r="C2" s="150" t="s">
        <v>6</v>
      </c>
      <c r="D2" s="150" t="s">
        <v>7</v>
      </c>
      <c r="E2" s="150" t="s">
        <v>8</v>
      </c>
      <c r="F2" s="36" t="s">
        <v>9</v>
      </c>
      <c r="G2" s="36" t="s">
        <v>10</v>
      </c>
      <c r="H2" s="80" t="s">
        <v>11</v>
      </c>
    </row>
    <row r="3" spans="1:8" ht="45" x14ac:dyDescent="0.25">
      <c r="A3" s="244" t="s">
        <v>349</v>
      </c>
      <c r="B3" s="19">
        <v>1</v>
      </c>
      <c r="C3" s="19" t="s">
        <v>350</v>
      </c>
      <c r="D3" s="19" t="s">
        <v>351</v>
      </c>
      <c r="E3" s="19" t="s">
        <v>16</v>
      </c>
      <c r="F3" s="132">
        <v>2400</v>
      </c>
      <c r="G3" s="213"/>
      <c r="H3" s="108"/>
    </row>
    <row r="4" spans="1:8" x14ac:dyDescent="0.25">
      <c r="A4" s="244" t="s">
        <v>349</v>
      </c>
      <c r="B4" s="19">
        <v>2</v>
      </c>
      <c r="C4" s="19" t="s">
        <v>352</v>
      </c>
      <c r="D4" s="19" t="s">
        <v>353</v>
      </c>
      <c r="E4" s="19" t="s">
        <v>16</v>
      </c>
      <c r="F4" s="132">
        <v>2400</v>
      </c>
      <c r="G4" s="213"/>
      <c r="H4" s="91"/>
    </row>
    <row r="5" spans="1:8" ht="45" x14ac:dyDescent="0.25">
      <c r="A5" s="244" t="s">
        <v>349</v>
      </c>
      <c r="B5" s="19">
        <v>3</v>
      </c>
      <c r="C5" s="19" t="s">
        <v>146</v>
      </c>
      <c r="D5" s="19" t="s">
        <v>354</v>
      </c>
      <c r="E5" s="19" t="s">
        <v>16</v>
      </c>
      <c r="F5" s="132">
        <v>4800</v>
      </c>
      <c r="G5" s="213"/>
      <c r="H5" s="91"/>
    </row>
    <row r="6" spans="1:8" ht="31.5" customHeight="1" x14ac:dyDescent="0.25">
      <c r="A6" s="244" t="s">
        <v>349</v>
      </c>
      <c r="B6" s="19">
        <v>4</v>
      </c>
      <c r="C6" s="19" t="s">
        <v>146</v>
      </c>
      <c r="D6" s="19" t="s">
        <v>355</v>
      </c>
      <c r="E6" s="19" t="s">
        <v>16</v>
      </c>
      <c r="F6" s="132">
        <v>2400</v>
      </c>
      <c r="G6" s="213"/>
      <c r="H6" s="91"/>
    </row>
    <row r="7" spans="1:8" ht="30" x14ac:dyDescent="0.25">
      <c r="A7" s="244" t="s">
        <v>349</v>
      </c>
      <c r="B7" s="19">
        <v>5</v>
      </c>
      <c r="C7" s="19" t="s">
        <v>146</v>
      </c>
      <c r="D7" s="19" t="s">
        <v>356</v>
      </c>
      <c r="E7" s="19" t="s">
        <v>16</v>
      </c>
      <c r="F7" s="132">
        <v>4800</v>
      </c>
      <c r="G7" s="213"/>
      <c r="H7" s="91"/>
    </row>
    <row r="8" spans="1:8" x14ac:dyDescent="0.25">
      <c r="A8" s="244" t="s">
        <v>349</v>
      </c>
      <c r="B8" s="19">
        <v>6</v>
      </c>
      <c r="C8" s="19" t="s">
        <v>93</v>
      </c>
      <c r="D8" s="19" t="s">
        <v>502</v>
      </c>
      <c r="E8" s="19" t="s">
        <v>16</v>
      </c>
      <c r="F8" s="132">
        <v>7200</v>
      </c>
      <c r="G8" s="91"/>
      <c r="H8" s="213"/>
    </row>
    <row r="9" spans="1:8" x14ac:dyDescent="0.25">
      <c r="A9" s="244" t="s">
        <v>349</v>
      </c>
      <c r="B9" s="19">
        <v>7</v>
      </c>
      <c r="C9" s="19" t="s">
        <v>93</v>
      </c>
      <c r="D9" s="19" t="s">
        <v>357</v>
      </c>
      <c r="E9" s="19" t="s">
        <v>16</v>
      </c>
      <c r="F9" s="132">
        <v>4800</v>
      </c>
      <c r="G9" s="213"/>
      <c r="H9" s="91"/>
    </row>
    <row r="10" spans="1:8" ht="66" customHeight="1" x14ac:dyDescent="0.25">
      <c r="A10" s="247" t="s">
        <v>349</v>
      </c>
      <c r="B10" s="20">
        <v>8</v>
      </c>
      <c r="C10" s="20" t="s">
        <v>358</v>
      </c>
      <c r="D10" s="20" t="s">
        <v>359</v>
      </c>
      <c r="E10" s="20" t="s">
        <v>16</v>
      </c>
      <c r="F10" s="134">
        <v>7200</v>
      </c>
      <c r="G10" s="227"/>
      <c r="H10" s="92"/>
    </row>
    <row r="11" spans="1:8" x14ac:dyDescent="0.25">
      <c r="A11" s="2"/>
      <c r="B11" s="2"/>
      <c r="C11" s="2"/>
      <c r="E11" s="2"/>
      <c r="F11" s="25"/>
      <c r="G11" s="25"/>
      <c r="H11" s="33"/>
    </row>
    <row r="12" spans="1:8" x14ac:dyDescent="0.25">
      <c r="A12" s="2"/>
      <c r="B12" s="2"/>
      <c r="C12" s="2"/>
      <c r="E12" s="2"/>
      <c r="F12" s="25"/>
      <c r="G12" s="25"/>
      <c r="H12" s="33"/>
    </row>
    <row r="13" spans="1:8" x14ac:dyDescent="0.25">
      <c r="A13" s="2"/>
      <c r="B13" s="2"/>
      <c r="C13" s="2"/>
      <c r="E13" s="151"/>
      <c r="F13" s="31"/>
      <c r="G13" s="25"/>
      <c r="H13" s="33"/>
    </row>
    <row r="14" spans="1:8" x14ac:dyDescent="0.25">
      <c r="A14" s="2"/>
      <c r="B14" s="2"/>
      <c r="C14" s="2"/>
      <c r="E14" s="151"/>
      <c r="F14" s="31"/>
      <c r="G14" s="25"/>
      <c r="H14" s="33"/>
    </row>
    <row r="15" spans="1:8" x14ac:dyDescent="0.25">
      <c r="A15" s="2"/>
      <c r="B15" s="2"/>
      <c r="C15" s="2"/>
      <c r="E15" s="151"/>
      <c r="F15" s="31"/>
      <c r="G15" s="25"/>
      <c r="H15" s="33"/>
    </row>
    <row r="16" spans="1:8" x14ac:dyDescent="0.25">
      <c r="A16" s="2"/>
      <c r="B16" s="2"/>
      <c r="C16" s="2"/>
      <c r="E16" s="151"/>
      <c r="F16" s="31"/>
      <c r="G16" s="25"/>
      <c r="H16" s="33"/>
    </row>
    <row r="17" spans="1:8" ht="18.95" customHeight="1" x14ac:dyDescent="0.25">
      <c r="A17" s="2"/>
      <c r="B17" s="2"/>
      <c r="C17" s="2"/>
      <c r="E17" s="17"/>
      <c r="F17" s="25"/>
      <c r="G17" s="25"/>
      <c r="H17" s="33"/>
    </row>
    <row r="18" spans="1:8" x14ac:dyDescent="0.25">
      <c r="E18" s="17"/>
      <c r="F18" s="25"/>
    </row>
    <row r="19" spans="1:8" x14ac:dyDescent="0.25">
      <c r="F19" s="126"/>
    </row>
  </sheetData>
  <sheetProtection algorithmName="SHA-512" hashValue="H4++3ef4USLTKr3g6DUZLyg4bXF3ap9CCRNY/kGal7cEaZu0vquWInWQGeQEdP1jIllLOnlKkAQ2U+OjdueOng==" saltValue="4DtsOal++bIL3K1lfsBA7w==" spinCount="100000" sheet="1" objects="1" scenarios="1"/>
  <pageMargins left="0.70866141732283472" right="0.70866141732283472" top="0.74803149606299213" bottom="0.74803149606299213" header="0.31496062992125984" footer="0.31496062992125984"/>
  <pageSetup paperSize="8" scale="75"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79998168889431442"/>
    <pageSetUpPr fitToPage="1"/>
  </sheetPr>
  <dimension ref="A1:H40"/>
  <sheetViews>
    <sheetView zoomScaleNormal="100" zoomScalePageLayoutView="120" workbookViewId="0">
      <pane xSplit="3" ySplit="2" topLeftCell="D24" activePane="bottomRight" state="frozen"/>
      <selection pane="topRight" activeCell="D1" sqref="D1"/>
      <selection pane="bottomLeft" activeCell="A3" sqref="A3"/>
      <selection pane="bottomRight" activeCell="H36" sqref="H36"/>
    </sheetView>
  </sheetViews>
  <sheetFormatPr defaultColWidth="9.42578125" defaultRowHeight="15" x14ac:dyDescent="0.25"/>
  <cols>
    <col min="1" max="1" width="9.42578125" style="1"/>
    <col min="2" max="2" width="5.42578125" style="1" customWidth="1"/>
    <col min="3" max="3" width="21.7109375" style="1" bestFit="1" customWidth="1"/>
    <col min="4" max="4" width="98.42578125" style="2" customWidth="1"/>
    <col min="5" max="5" width="11.42578125" style="1" customWidth="1"/>
    <col min="6" max="6" width="13.85546875" style="23" customWidth="1"/>
    <col min="7" max="7" width="28" style="1" customWidth="1"/>
    <col min="8" max="8" width="70.7109375" style="1" customWidth="1"/>
    <col min="9" max="16384" width="9.42578125" style="1"/>
  </cols>
  <sheetData>
    <row r="1" spans="1:8" ht="18.75" x14ac:dyDescent="0.25">
      <c r="A1" s="152" t="s">
        <v>378</v>
      </c>
    </row>
    <row r="2" spans="1:8" ht="30" x14ac:dyDescent="0.25">
      <c r="A2" s="149" t="s">
        <v>4</v>
      </c>
      <c r="B2" s="150" t="s">
        <v>5</v>
      </c>
      <c r="C2" s="150" t="s">
        <v>6</v>
      </c>
      <c r="D2" s="150" t="s">
        <v>7</v>
      </c>
      <c r="E2" s="150" t="s">
        <v>8</v>
      </c>
      <c r="F2" s="36" t="s">
        <v>9</v>
      </c>
      <c r="G2" s="36" t="s">
        <v>10</v>
      </c>
      <c r="H2" s="80" t="s">
        <v>11</v>
      </c>
    </row>
    <row r="3" spans="1:8" ht="60.75" customHeight="1" x14ac:dyDescent="0.25">
      <c r="A3" s="146" t="s">
        <v>379</v>
      </c>
      <c r="B3" s="21">
        <v>1</v>
      </c>
      <c r="C3" s="21" t="s">
        <v>380</v>
      </c>
      <c r="D3" s="19" t="s">
        <v>381</v>
      </c>
      <c r="E3" s="21" t="s">
        <v>15</v>
      </c>
      <c r="F3" s="123"/>
      <c r="G3" s="68"/>
      <c r="H3" s="90"/>
    </row>
    <row r="4" spans="1:8" ht="22.5" customHeight="1" x14ac:dyDescent="0.25">
      <c r="A4" s="146" t="s">
        <v>379</v>
      </c>
      <c r="B4" s="21">
        <v>2</v>
      </c>
      <c r="C4" s="21" t="s">
        <v>382</v>
      </c>
      <c r="D4" s="19" t="s">
        <v>383</v>
      </c>
      <c r="E4" s="21" t="s">
        <v>15</v>
      </c>
      <c r="F4" s="123"/>
      <c r="G4" s="68"/>
      <c r="H4" s="90"/>
    </row>
    <row r="5" spans="1:8" ht="52.5" customHeight="1" x14ac:dyDescent="0.25">
      <c r="A5" s="146" t="s">
        <v>379</v>
      </c>
      <c r="B5" s="21">
        <v>3</v>
      </c>
      <c r="C5" s="21" t="s">
        <v>242</v>
      </c>
      <c r="D5" s="24" t="s">
        <v>384</v>
      </c>
      <c r="E5" s="21" t="s">
        <v>16</v>
      </c>
      <c r="F5" s="140">
        <v>2400</v>
      </c>
      <c r="G5" s="68"/>
      <c r="H5" s="228"/>
    </row>
    <row r="6" spans="1:8" ht="33" customHeight="1" x14ac:dyDescent="0.25">
      <c r="A6" s="146" t="s">
        <v>379</v>
      </c>
      <c r="B6" s="21">
        <v>4</v>
      </c>
      <c r="C6" s="237" t="s">
        <v>382</v>
      </c>
      <c r="D6" s="133" t="s">
        <v>385</v>
      </c>
      <c r="E6" s="21" t="s">
        <v>15</v>
      </c>
      <c r="F6" s="123"/>
      <c r="G6" s="68"/>
      <c r="H6" s="90"/>
    </row>
    <row r="7" spans="1:8" ht="49.5" customHeight="1" x14ac:dyDescent="0.25">
      <c r="A7" s="146" t="s">
        <v>379</v>
      </c>
      <c r="B7" s="21">
        <v>5</v>
      </c>
      <c r="C7" s="237" t="s">
        <v>127</v>
      </c>
      <c r="D7" s="133" t="s">
        <v>386</v>
      </c>
      <c r="E7" s="21" t="s">
        <v>15</v>
      </c>
      <c r="F7" s="123"/>
      <c r="G7" s="68"/>
      <c r="H7" s="90"/>
    </row>
    <row r="8" spans="1:8" ht="48.75" customHeight="1" x14ac:dyDescent="0.25">
      <c r="A8" s="146" t="s">
        <v>379</v>
      </c>
      <c r="B8" s="21">
        <v>6</v>
      </c>
      <c r="C8" s="21" t="s">
        <v>127</v>
      </c>
      <c r="D8" s="133" t="s">
        <v>387</v>
      </c>
      <c r="E8" s="21" t="s">
        <v>16</v>
      </c>
      <c r="F8" s="140">
        <v>7200</v>
      </c>
      <c r="G8" s="229"/>
      <c r="H8" s="107"/>
    </row>
    <row r="9" spans="1:8" ht="60" x14ac:dyDescent="0.25">
      <c r="A9" s="146" t="s">
        <v>379</v>
      </c>
      <c r="B9" s="21">
        <v>7</v>
      </c>
      <c r="C9" s="237" t="s">
        <v>382</v>
      </c>
      <c r="D9" s="133" t="s">
        <v>388</v>
      </c>
      <c r="E9" s="21" t="s">
        <v>15</v>
      </c>
      <c r="F9" s="123"/>
      <c r="G9" s="68"/>
      <c r="H9" s="90"/>
    </row>
    <row r="10" spans="1:8" ht="33" customHeight="1" x14ac:dyDescent="0.25">
      <c r="A10" s="146" t="s">
        <v>379</v>
      </c>
      <c r="B10" s="21">
        <v>8</v>
      </c>
      <c r="C10" s="237" t="s">
        <v>171</v>
      </c>
      <c r="D10" s="133" t="s">
        <v>389</v>
      </c>
      <c r="E10" s="21" t="s">
        <v>15</v>
      </c>
      <c r="F10" s="123"/>
      <c r="G10" s="68"/>
      <c r="H10" s="90"/>
    </row>
    <row r="11" spans="1:8" ht="36.75" customHeight="1" x14ac:dyDescent="0.25">
      <c r="A11" s="146" t="s">
        <v>379</v>
      </c>
      <c r="B11" s="21">
        <v>9</v>
      </c>
      <c r="C11" s="237" t="s">
        <v>171</v>
      </c>
      <c r="D11" s="133" t="s">
        <v>390</v>
      </c>
      <c r="E11" s="21" t="s">
        <v>16</v>
      </c>
      <c r="F11" s="140">
        <v>7200</v>
      </c>
      <c r="G11" s="68"/>
      <c r="H11" s="228"/>
    </row>
    <row r="12" spans="1:8" ht="36.75" customHeight="1" x14ac:dyDescent="0.25">
      <c r="A12" s="146" t="s">
        <v>379</v>
      </c>
      <c r="B12" s="21">
        <v>10</v>
      </c>
      <c r="C12" s="237" t="s">
        <v>171</v>
      </c>
      <c r="D12" s="133" t="s">
        <v>391</v>
      </c>
      <c r="E12" s="21" t="s">
        <v>16</v>
      </c>
      <c r="F12" s="140">
        <v>7200</v>
      </c>
      <c r="G12" s="229"/>
      <c r="H12" s="90"/>
    </row>
    <row r="13" spans="1:8" ht="36.75" customHeight="1" x14ac:dyDescent="0.25">
      <c r="A13" s="146" t="s">
        <v>379</v>
      </c>
      <c r="B13" s="21">
        <v>11</v>
      </c>
      <c r="C13" s="237" t="s">
        <v>171</v>
      </c>
      <c r="D13" s="133" t="s">
        <v>392</v>
      </c>
      <c r="E13" s="21" t="s">
        <v>16</v>
      </c>
      <c r="F13" s="140">
        <v>4800</v>
      </c>
      <c r="G13" s="230"/>
      <c r="H13" s="90"/>
    </row>
    <row r="14" spans="1:8" ht="36.75" customHeight="1" x14ac:dyDescent="0.25">
      <c r="A14" s="146" t="s">
        <v>379</v>
      </c>
      <c r="B14" s="21">
        <v>12</v>
      </c>
      <c r="C14" s="237" t="s">
        <v>171</v>
      </c>
      <c r="D14" s="133" t="s">
        <v>393</v>
      </c>
      <c r="E14" s="21" t="s">
        <v>16</v>
      </c>
      <c r="F14" s="140">
        <v>7200</v>
      </c>
      <c r="G14" s="230"/>
      <c r="H14" s="107"/>
    </row>
    <row r="15" spans="1:8" ht="24" customHeight="1" x14ac:dyDescent="0.25">
      <c r="A15" s="146" t="s">
        <v>379</v>
      </c>
      <c r="B15" s="21">
        <v>13</v>
      </c>
      <c r="C15" s="237" t="s">
        <v>251</v>
      </c>
      <c r="D15" s="133" t="s">
        <v>394</v>
      </c>
      <c r="E15" s="21" t="s">
        <v>16</v>
      </c>
      <c r="F15" s="140">
        <v>7200</v>
      </c>
      <c r="G15" s="230"/>
      <c r="H15" s="107"/>
    </row>
    <row r="16" spans="1:8" ht="17.25" customHeight="1" x14ac:dyDescent="0.25">
      <c r="A16" s="146" t="s">
        <v>379</v>
      </c>
      <c r="B16" s="21">
        <v>14</v>
      </c>
      <c r="C16" s="237" t="s">
        <v>157</v>
      </c>
      <c r="D16" s="133" t="s">
        <v>395</v>
      </c>
      <c r="E16" s="21" t="s">
        <v>15</v>
      </c>
      <c r="F16" s="123"/>
      <c r="G16" s="68"/>
      <c r="H16" s="90"/>
    </row>
    <row r="17" spans="1:8" ht="59.25" customHeight="1" x14ac:dyDescent="0.25">
      <c r="A17" s="146" t="s">
        <v>379</v>
      </c>
      <c r="B17" s="21">
        <v>15</v>
      </c>
      <c r="C17" s="237" t="s">
        <v>396</v>
      </c>
      <c r="D17" s="133" t="s">
        <v>397</v>
      </c>
      <c r="E17" s="21" t="s">
        <v>15</v>
      </c>
      <c r="F17" s="123"/>
      <c r="G17" s="68"/>
      <c r="H17" s="90"/>
    </row>
    <row r="18" spans="1:8" s="34" customFormat="1" ht="26.25" customHeight="1" x14ac:dyDescent="0.25">
      <c r="A18" s="256" t="s">
        <v>379</v>
      </c>
      <c r="B18" s="21">
        <v>16</v>
      </c>
      <c r="C18" s="237" t="s">
        <v>398</v>
      </c>
      <c r="D18" s="133" t="s">
        <v>399</v>
      </c>
      <c r="E18" s="237" t="s">
        <v>15</v>
      </c>
      <c r="F18" s="123"/>
      <c r="G18" s="68"/>
      <c r="H18" s="90"/>
    </row>
    <row r="19" spans="1:8" ht="22.5" customHeight="1" x14ac:dyDescent="0.25">
      <c r="A19" s="146" t="s">
        <v>379</v>
      </c>
      <c r="B19" s="21">
        <v>17</v>
      </c>
      <c r="C19" s="21" t="s">
        <v>120</v>
      </c>
      <c r="D19" s="19" t="s">
        <v>400</v>
      </c>
      <c r="E19" s="21" t="s">
        <v>15</v>
      </c>
      <c r="F19" s="123"/>
      <c r="G19" s="68"/>
      <c r="H19" s="90"/>
    </row>
    <row r="20" spans="1:8" ht="40.5" customHeight="1" x14ac:dyDescent="0.25">
      <c r="A20" s="146" t="s">
        <v>379</v>
      </c>
      <c r="B20" s="21">
        <v>18</v>
      </c>
      <c r="C20" s="21" t="s">
        <v>110</v>
      </c>
      <c r="D20" s="29" t="s">
        <v>401</v>
      </c>
      <c r="E20" s="21" t="s">
        <v>15</v>
      </c>
      <c r="F20" s="123"/>
      <c r="G20" s="68"/>
      <c r="H20" s="90"/>
    </row>
    <row r="21" spans="1:8" ht="38.1" customHeight="1" x14ac:dyDescent="0.25">
      <c r="A21" s="146" t="s">
        <v>379</v>
      </c>
      <c r="B21" s="21">
        <v>19</v>
      </c>
      <c r="C21" s="21" t="s">
        <v>110</v>
      </c>
      <c r="D21" s="19" t="s">
        <v>402</v>
      </c>
      <c r="E21" s="21" t="s">
        <v>16</v>
      </c>
      <c r="F21" s="140">
        <v>7200</v>
      </c>
      <c r="G21" s="68"/>
      <c r="H21" s="231"/>
    </row>
    <row r="22" spans="1:8" ht="30" x14ac:dyDescent="0.25">
      <c r="A22" s="146" t="s">
        <v>379</v>
      </c>
      <c r="B22" s="21">
        <v>20</v>
      </c>
      <c r="C22" s="19" t="s">
        <v>171</v>
      </c>
      <c r="D22" s="29" t="s">
        <v>403</v>
      </c>
      <c r="E22" s="21" t="s">
        <v>16</v>
      </c>
      <c r="F22" s="140">
        <v>7200</v>
      </c>
      <c r="G22" s="68"/>
      <c r="H22" s="231"/>
    </row>
    <row r="23" spans="1:8" ht="30" x14ac:dyDescent="0.25">
      <c r="A23" s="146" t="s">
        <v>379</v>
      </c>
      <c r="B23" s="21">
        <v>21</v>
      </c>
      <c r="C23" s="19" t="s">
        <v>64</v>
      </c>
      <c r="D23" s="19" t="s">
        <v>404</v>
      </c>
      <c r="E23" s="21" t="s">
        <v>15</v>
      </c>
      <c r="F23" s="123"/>
      <c r="G23" s="68"/>
      <c r="H23" s="90"/>
    </row>
    <row r="24" spans="1:8" ht="33" customHeight="1" x14ac:dyDescent="0.25">
      <c r="A24" s="146" t="s">
        <v>379</v>
      </c>
      <c r="B24" s="21">
        <v>22</v>
      </c>
      <c r="C24" s="19" t="s">
        <v>53</v>
      </c>
      <c r="D24" s="133" t="s">
        <v>405</v>
      </c>
      <c r="E24" s="21" t="s">
        <v>16</v>
      </c>
      <c r="F24" s="140">
        <v>7200</v>
      </c>
      <c r="G24" s="229"/>
      <c r="H24" s="90"/>
    </row>
    <row r="25" spans="1:8" ht="41.25" customHeight="1" x14ac:dyDescent="0.25">
      <c r="A25" s="146" t="s">
        <v>379</v>
      </c>
      <c r="B25" s="21">
        <v>23</v>
      </c>
      <c r="C25" s="19" t="s">
        <v>53</v>
      </c>
      <c r="D25" s="133" t="s">
        <v>406</v>
      </c>
      <c r="E25" s="21" t="s">
        <v>16</v>
      </c>
      <c r="F25" s="140">
        <v>4800</v>
      </c>
      <c r="G25" s="68"/>
      <c r="H25" s="231"/>
    </row>
    <row r="26" spans="1:8" ht="30" x14ac:dyDescent="0.25">
      <c r="A26" s="256" t="s">
        <v>379</v>
      </c>
      <c r="B26" s="21">
        <v>24</v>
      </c>
      <c r="C26" s="237" t="s">
        <v>73</v>
      </c>
      <c r="D26" s="133" t="s">
        <v>407</v>
      </c>
      <c r="E26" s="237" t="s">
        <v>15</v>
      </c>
      <c r="F26" s="123"/>
      <c r="G26" s="68"/>
      <c r="H26" s="90"/>
    </row>
    <row r="27" spans="1:8" ht="45" x14ac:dyDescent="0.25">
      <c r="A27" s="244" t="s">
        <v>379</v>
      </c>
      <c r="B27" s="21">
        <v>25</v>
      </c>
      <c r="C27" s="19" t="s">
        <v>64</v>
      </c>
      <c r="D27" s="19" t="s">
        <v>408</v>
      </c>
      <c r="E27" s="21" t="s">
        <v>16</v>
      </c>
      <c r="F27" s="140">
        <v>4800</v>
      </c>
      <c r="G27" s="68"/>
      <c r="H27" s="232"/>
    </row>
    <row r="28" spans="1:8" x14ac:dyDescent="0.25">
      <c r="A28" s="244" t="s">
        <v>379</v>
      </c>
      <c r="B28" s="21">
        <v>26</v>
      </c>
      <c r="C28" s="19" t="s">
        <v>64</v>
      </c>
      <c r="D28" s="19" t="s">
        <v>409</v>
      </c>
      <c r="E28" s="21" t="s">
        <v>16</v>
      </c>
      <c r="F28" s="140">
        <v>4800</v>
      </c>
      <c r="G28" s="230"/>
      <c r="H28" s="112"/>
    </row>
    <row r="29" spans="1:8" ht="33" customHeight="1" x14ac:dyDescent="0.25">
      <c r="A29" s="146" t="s">
        <v>379</v>
      </c>
      <c r="B29" s="21">
        <v>27</v>
      </c>
      <c r="C29" s="21" t="s">
        <v>410</v>
      </c>
      <c r="D29" s="19" t="s">
        <v>503</v>
      </c>
      <c r="E29" s="21" t="s">
        <v>16</v>
      </c>
      <c r="F29" s="140">
        <v>7200</v>
      </c>
      <c r="G29" s="230"/>
      <c r="H29" s="90"/>
    </row>
    <row r="30" spans="1:8" ht="36.75" customHeight="1" x14ac:dyDescent="0.25">
      <c r="A30" s="244" t="s">
        <v>379</v>
      </c>
      <c r="B30" s="21">
        <v>28</v>
      </c>
      <c r="C30" s="19" t="s">
        <v>411</v>
      </c>
      <c r="D30" s="19" t="s">
        <v>412</v>
      </c>
      <c r="E30" s="21" t="s">
        <v>16</v>
      </c>
      <c r="F30" s="140">
        <v>7200</v>
      </c>
      <c r="G30" s="229"/>
      <c r="H30" s="90"/>
    </row>
    <row r="31" spans="1:8" ht="18" customHeight="1" x14ac:dyDescent="0.25">
      <c r="A31" s="244" t="s">
        <v>379</v>
      </c>
      <c r="B31" s="21">
        <v>29</v>
      </c>
      <c r="C31" s="19" t="s">
        <v>413</v>
      </c>
      <c r="D31" s="19" t="s">
        <v>414</v>
      </c>
      <c r="E31" s="21" t="s">
        <v>16</v>
      </c>
      <c r="F31" s="140">
        <v>4800</v>
      </c>
      <c r="G31" s="230"/>
      <c r="H31" s="112"/>
    </row>
    <row r="32" spans="1:8" ht="34.5" customHeight="1" x14ac:dyDescent="0.25">
      <c r="A32" s="247" t="s">
        <v>379</v>
      </c>
      <c r="B32" s="26">
        <v>30</v>
      </c>
      <c r="C32" s="20" t="s">
        <v>246</v>
      </c>
      <c r="D32" s="142" t="s">
        <v>415</v>
      </c>
      <c r="E32" s="26" t="s">
        <v>16</v>
      </c>
      <c r="F32" s="141">
        <v>2400</v>
      </c>
      <c r="G32" s="112"/>
      <c r="H32" s="268"/>
    </row>
    <row r="33" spans="1:8" ht="34.5" customHeight="1" x14ac:dyDescent="0.25">
      <c r="A33" s="2"/>
      <c r="B33" s="2"/>
      <c r="C33" s="2"/>
      <c r="D33" s="174"/>
      <c r="E33" s="2"/>
      <c r="F33" s="25"/>
      <c r="G33" s="25"/>
      <c r="H33" s="25"/>
    </row>
    <row r="34" spans="1:8" x14ac:dyDescent="0.25">
      <c r="A34" s="2"/>
      <c r="B34" s="2"/>
      <c r="C34" s="2"/>
      <c r="E34" s="17"/>
      <c r="F34" s="25"/>
      <c r="G34" s="31"/>
      <c r="H34" s="25"/>
    </row>
    <row r="35" spans="1:8" x14ac:dyDescent="0.25">
      <c r="A35" s="2"/>
      <c r="B35" s="2"/>
      <c r="C35" s="2"/>
      <c r="E35" s="17"/>
      <c r="F35" s="25"/>
      <c r="G35" s="31"/>
      <c r="H35" s="25"/>
    </row>
    <row r="36" spans="1:8" x14ac:dyDescent="0.25">
      <c r="A36" s="2"/>
      <c r="B36" s="2"/>
      <c r="C36" s="2"/>
      <c r="E36" s="17"/>
      <c r="F36" s="25"/>
      <c r="G36" s="31"/>
      <c r="H36" s="25"/>
    </row>
    <row r="37" spans="1:8" x14ac:dyDescent="0.25">
      <c r="A37" s="2"/>
      <c r="B37" s="2"/>
      <c r="C37" s="2"/>
      <c r="E37" s="17"/>
      <c r="F37" s="25"/>
      <c r="G37" s="31"/>
      <c r="H37" s="25"/>
    </row>
    <row r="38" spans="1:8" x14ac:dyDescent="0.25">
      <c r="A38" s="2"/>
      <c r="B38" s="2"/>
      <c r="C38" s="2"/>
      <c r="E38" s="17"/>
      <c r="F38" s="25"/>
      <c r="G38" s="25"/>
      <c r="H38" s="25"/>
    </row>
    <row r="39" spans="1:8" x14ac:dyDescent="0.25">
      <c r="A39" s="2"/>
      <c r="B39" s="2"/>
      <c r="C39" s="2"/>
      <c r="E39" s="17"/>
      <c r="F39" s="25"/>
      <c r="G39" s="25"/>
      <c r="H39" s="25"/>
    </row>
    <row r="40" spans="1:8" x14ac:dyDescent="0.25">
      <c r="F40" s="125"/>
    </row>
  </sheetData>
  <sheetProtection algorithmName="SHA-512" hashValue="wiuUj0Vfv1JhrFLFlQzEiVqNXmiYHg6/tceoTI2Ncy28cVwaiUm1KrA2vsmlBYdElUWzZRsE5CRy09mlguV76g==" saltValue="c9JZGDUeoGlfmlZjMBVOyQ==" spinCount="100000" sheet="1" objects="1" scenarios="1"/>
  <phoneticPr fontId="10" type="noConversion"/>
  <pageMargins left="0.70866141732283472" right="0.70866141732283472" top="0.74803149606299213" bottom="0.74803149606299213" header="0.31496062992125984" footer="0.31496062992125984"/>
  <pageSetup paperSize="8" scale="75"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pageSetUpPr fitToPage="1"/>
  </sheetPr>
  <dimension ref="A1:H31"/>
  <sheetViews>
    <sheetView zoomScaleNormal="100" workbookViewId="0">
      <pane xSplit="3" ySplit="2" topLeftCell="D10" activePane="bottomRight" state="frozen"/>
      <selection pane="topRight" activeCell="D1" sqref="D1"/>
      <selection pane="bottomLeft" activeCell="A3" sqref="A3"/>
      <selection pane="bottomRight" activeCell="D22" sqref="D22"/>
    </sheetView>
  </sheetViews>
  <sheetFormatPr defaultColWidth="9.42578125" defaultRowHeight="15" x14ac:dyDescent="0.25"/>
  <cols>
    <col min="1" max="1" width="9.42578125" style="2"/>
    <col min="2" max="2" width="5.42578125" style="2" customWidth="1"/>
    <col min="3" max="3" width="21.7109375" style="2" customWidth="1"/>
    <col min="4" max="4" width="99.42578125" style="2" customWidth="1"/>
    <col min="5" max="5" width="11.42578125" style="2" customWidth="1"/>
    <col min="6" max="6" width="14.28515625" style="25" customWidth="1"/>
    <col min="7" max="7" width="28" style="25" customWidth="1"/>
    <col min="8" max="8" width="70.7109375" style="25" customWidth="1"/>
    <col min="9" max="16384" width="9.42578125" style="23"/>
  </cols>
  <sheetData>
    <row r="1" spans="1:8" ht="18.75" x14ac:dyDescent="0.25">
      <c r="A1" s="152" t="s">
        <v>416</v>
      </c>
    </row>
    <row r="2" spans="1:8" s="1" customFormat="1" ht="30" x14ac:dyDescent="0.25">
      <c r="A2" s="149" t="s">
        <v>4</v>
      </c>
      <c r="B2" s="150" t="s">
        <v>5</v>
      </c>
      <c r="C2" s="150" t="s">
        <v>6</v>
      </c>
      <c r="D2" s="150" t="s">
        <v>7</v>
      </c>
      <c r="E2" s="150" t="s">
        <v>8</v>
      </c>
      <c r="F2" s="36" t="s">
        <v>9</v>
      </c>
      <c r="G2" s="36" t="s">
        <v>10</v>
      </c>
      <c r="H2" s="80" t="s">
        <v>11</v>
      </c>
    </row>
    <row r="3" spans="1:8" ht="62.25" customHeight="1" x14ac:dyDescent="0.25">
      <c r="A3" s="146" t="s">
        <v>417</v>
      </c>
      <c r="B3" s="19">
        <v>1</v>
      </c>
      <c r="C3" s="19" t="s">
        <v>418</v>
      </c>
      <c r="D3" s="19" t="s">
        <v>419</v>
      </c>
      <c r="E3" s="19" t="s">
        <v>16</v>
      </c>
      <c r="F3" s="132">
        <v>4800</v>
      </c>
      <c r="G3" s="214"/>
      <c r="H3" s="83"/>
    </row>
    <row r="4" spans="1:8" ht="75" x14ac:dyDescent="0.25">
      <c r="A4" s="146" t="s">
        <v>417</v>
      </c>
      <c r="B4" s="19">
        <v>2</v>
      </c>
      <c r="C4" s="19" t="s">
        <v>418</v>
      </c>
      <c r="D4" s="19" t="s">
        <v>420</v>
      </c>
      <c r="E4" s="21" t="s">
        <v>15</v>
      </c>
      <c r="F4" s="70"/>
      <c r="G4" s="70"/>
      <c r="H4" s="83"/>
    </row>
    <row r="5" spans="1:8" ht="30" x14ac:dyDescent="0.25">
      <c r="A5" s="146" t="s">
        <v>417</v>
      </c>
      <c r="B5" s="19">
        <v>3</v>
      </c>
      <c r="C5" s="19" t="s">
        <v>418</v>
      </c>
      <c r="D5" s="19" t="s">
        <v>421</v>
      </c>
      <c r="E5" s="19" t="s">
        <v>16</v>
      </c>
      <c r="F5" s="132">
        <v>4800</v>
      </c>
      <c r="G5" s="70"/>
      <c r="H5" s="215"/>
    </row>
    <row r="6" spans="1:8" ht="30" x14ac:dyDescent="0.25">
      <c r="A6" s="146" t="s">
        <v>417</v>
      </c>
      <c r="B6" s="19">
        <v>4</v>
      </c>
      <c r="C6" s="19" t="s">
        <v>418</v>
      </c>
      <c r="D6" s="19" t="s">
        <v>422</v>
      </c>
      <c r="E6" s="19" t="s">
        <v>16</v>
      </c>
      <c r="F6" s="132">
        <v>2400</v>
      </c>
      <c r="G6" s="70"/>
      <c r="H6" s="215"/>
    </row>
    <row r="7" spans="1:8" ht="45" x14ac:dyDescent="0.25">
      <c r="A7" s="146" t="s">
        <v>417</v>
      </c>
      <c r="B7" s="19">
        <v>5</v>
      </c>
      <c r="C7" s="19" t="s">
        <v>418</v>
      </c>
      <c r="D7" s="19" t="s">
        <v>423</v>
      </c>
      <c r="E7" s="19" t="s">
        <v>15</v>
      </c>
      <c r="F7" s="70"/>
      <c r="G7" s="70"/>
      <c r="H7" s="83"/>
    </row>
    <row r="8" spans="1:8" ht="60" x14ac:dyDescent="0.25">
      <c r="A8" s="146" t="s">
        <v>417</v>
      </c>
      <c r="B8" s="19">
        <v>6</v>
      </c>
      <c r="C8" s="19" t="s">
        <v>418</v>
      </c>
      <c r="D8" s="19" t="s">
        <v>424</v>
      </c>
      <c r="E8" s="19" t="s">
        <v>15</v>
      </c>
      <c r="F8" s="70"/>
      <c r="G8" s="70"/>
      <c r="H8" s="83"/>
    </row>
    <row r="9" spans="1:8" ht="30" x14ac:dyDescent="0.25">
      <c r="A9" s="146" t="s">
        <v>417</v>
      </c>
      <c r="B9" s="19">
        <v>7</v>
      </c>
      <c r="C9" s="19" t="s">
        <v>418</v>
      </c>
      <c r="D9" s="19" t="s">
        <v>425</v>
      </c>
      <c r="E9" s="19" t="s">
        <v>15</v>
      </c>
      <c r="F9" s="70"/>
      <c r="G9" s="70"/>
      <c r="H9" s="83"/>
    </row>
    <row r="10" spans="1:8" ht="30" x14ac:dyDescent="0.25">
      <c r="A10" s="146" t="s">
        <v>417</v>
      </c>
      <c r="B10" s="19">
        <v>8</v>
      </c>
      <c r="C10" s="19" t="s">
        <v>90</v>
      </c>
      <c r="D10" s="19" t="s">
        <v>426</v>
      </c>
      <c r="E10" s="19" t="s">
        <v>15</v>
      </c>
      <c r="F10" s="70"/>
      <c r="G10" s="70"/>
      <c r="H10" s="83"/>
    </row>
    <row r="11" spans="1:8" ht="30" x14ac:dyDescent="0.25">
      <c r="A11" s="146" t="s">
        <v>417</v>
      </c>
      <c r="B11" s="19">
        <v>9</v>
      </c>
      <c r="C11" s="19" t="s">
        <v>90</v>
      </c>
      <c r="D11" s="19" t="s">
        <v>427</v>
      </c>
      <c r="E11" s="19" t="s">
        <v>15</v>
      </c>
      <c r="F11" s="70"/>
      <c r="G11" s="70"/>
      <c r="H11" s="83"/>
    </row>
    <row r="12" spans="1:8" ht="45" x14ac:dyDescent="0.25">
      <c r="A12" s="146" t="s">
        <v>417</v>
      </c>
      <c r="B12" s="19">
        <v>10</v>
      </c>
      <c r="C12" s="19" t="s">
        <v>90</v>
      </c>
      <c r="D12" s="19" t="s">
        <v>428</v>
      </c>
      <c r="E12" s="19" t="s">
        <v>15</v>
      </c>
      <c r="F12" s="70"/>
      <c r="G12" s="70"/>
      <c r="H12" s="83"/>
    </row>
    <row r="13" spans="1:8" ht="60" x14ac:dyDescent="0.25">
      <c r="A13" s="146" t="s">
        <v>417</v>
      </c>
      <c r="B13" s="19">
        <v>11</v>
      </c>
      <c r="C13" s="19" t="s">
        <v>90</v>
      </c>
      <c r="D13" s="19" t="s">
        <v>429</v>
      </c>
      <c r="E13" s="19" t="s">
        <v>15</v>
      </c>
      <c r="F13" s="70"/>
      <c r="G13" s="70"/>
      <c r="H13" s="83"/>
    </row>
    <row r="14" spans="1:8" ht="30" x14ac:dyDescent="0.25">
      <c r="A14" s="146" t="s">
        <v>417</v>
      </c>
      <c r="B14" s="19">
        <v>12</v>
      </c>
      <c r="C14" s="19" t="s">
        <v>90</v>
      </c>
      <c r="D14" s="19" t="s">
        <v>430</v>
      </c>
      <c r="E14" s="19" t="s">
        <v>15</v>
      </c>
      <c r="F14" s="70"/>
      <c r="G14" s="70"/>
      <c r="H14" s="83"/>
    </row>
    <row r="15" spans="1:8" ht="45" x14ac:dyDescent="0.25">
      <c r="A15" s="146" t="s">
        <v>417</v>
      </c>
      <c r="B15" s="19">
        <v>13</v>
      </c>
      <c r="C15" s="19" t="s">
        <v>90</v>
      </c>
      <c r="D15" s="19" t="s">
        <v>431</v>
      </c>
      <c r="E15" s="19" t="s">
        <v>15</v>
      </c>
      <c r="F15" s="70"/>
      <c r="G15" s="70"/>
      <c r="H15" s="83"/>
    </row>
    <row r="16" spans="1:8" ht="30" x14ac:dyDescent="0.25">
      <c r="A16" s="146" t="s">
        <v>417</v>
      </c>
      <c r="B16" s="19">
        <v>14</v>
      </c>
      <c r="C16" s="19" t="s">
        <v>90</v>
      </c>
      <c r="D16" s="19" t="s">
        <v>432</v>
      </c>
      <c r="E16" s="19" t="s">
        <v>15</v>
      </c>
      <c r="F16" s="70"/>
      <c r="G16" s="70"/>
      <c r="H16" s="83"/>
    </row>
    <row r="17" spans="1:8" ht="30" x14ac:dyDescent="0.25">
      <c r="A17" s="146" t="s">
        <v>417</v>
      </c>
      <c r="B17" s="19">
        <v>15</v>
      </c>
      <c r="C17" s="19" t="s">
        <v>90</v>
      </c>
      <c r="D17" s="19" t="s">
        <v>433</v>
      </c>
      <c r="E17" s="19" t="s">
        <v>15</v>
      </c>
      <c r="F17" s="70"/>
      <c r="G17" s="70"/>
      <c r="H17" s="83"/>
    </row>
    <row r="18" spans="1:8" x14ac:dyDescent="0.25">
      <c r="A18" s="146" t="s">
        <v>417</v>
      </c>
      <c r="B18" s="19">
        <v>16</v>
      </c>
      <c r="C18" s="19" t="s">
        <v>90</v>
      </c>
      <c r="D18" s="257" t="s">
        <v>434</v>
      </c>
      <c r="E18" s="19" t="s">
        <v>15</v>
      </c>
      <c r="F18" s="70"/>
      <c r="G18" s="70"/>
      <c r="H18" s="83"/>
    </row>
    <row r="19" spans="1:8" x14ac:dyDescent="0.25">
      <c r="A19" s="146" t="s">
        <v>417</v>
      </c>
      <c r="B19" s="19">
        <v>17</v>
      </c>
      <c r="C19" s="19" t="s">
        <v>90</v>
      </c>
      <c r="D19" s="257" t="s">
        <v>435</v>
      </c>
      <c r="E19" s="19" t="s">
        <v>15</v>
      </c>
      <c r="F19" s="70"/>
      <c r="G19" s="70"/>
      <c r="H19" s="83"/>
    </row>
    <row r="20" spans="1:8" ht="30" x14ac:dyDescent="0.25">
      <c r="A20" s="146" t="s">
        <v>417</v>
      </c>
      <c r="B20" s="19">
        <v>18</v>
      </c>
      <c r="C20" s="19" t="s">
        <v>436</v>
      </c>
      <c r="D20" s="257" t="s">
        <v>437</v>
      </c>
      <c r="E20" s="19" t="s">
        <v>15</v>
      </c>
      <c r="F20" s="70"/>
      <c r="G20" s="70"/>
      <c r="H20" s="83"/>
    </row>
    <row r="21" spans="1:8" x14ac:dyDescent="0.25">
      <c r="A21" s="146" t="s">
        <v>417</v>
      </c>
      <c r="B21" s="19">
        <v>19</v>
      </c>
      <c r="C21" s="19" t="s">
        <v>436</v>
      </c>
      <c r="D21" s="257" t="s">
        <v>438</v>
      </c>
      <c r="E21" s="19" t="s">
        <v>15</v>
      </c>
      <c r="F21" s="70"/>
      <c r="G21" s="70"/>
      <c r="H21" s="83"/>
    </row>
    <row r="22" spans="1:8" ht="30" x14ac:dyDescent="0.25">
      <c r="A22" s="147" t="s">
        <v>417</v>
      </c>
      <c r="B22" s="20">
        <v>22</v>
      </c>
      <c r="C22" s="20" t="s">
        <v>436</v>
      </c>
      <c r="D22" s="258" t="s">
        <v>439</v>
      </c>
      <c r="E22" s="20" t="s">
        <v>16</v>
      </c>
      <c r="F22" s="134">
        <v>4800</v>
      </c>
      <c r="G22" s="75"/>
      <c r="H22" s="234"/>
    </row>
    <row r="23" spans="1:8" x14ac:dyDescent="0.25">
      <c r="A23" s="1"/>
      <c r="B23" s="1"/>
      <c r="C23" s="1"/>
      <c r="D23" s="1"/>
      <c r="E23" s="1"/>
      <c r="F23" s="23"/>
      <c r="G23" s="23"/>
      <c r="H23" s="23"/>
    </row>
    <row r="24" spans="1:8" x14ac:dyDescent="0.25">
      <c r="A24" s="1"/>
      <c r="B24" s="1"/>
      <c r="C24" s="1"/>
      <c r="D24" s="1"/>
      <c r="E24" s="1"/>
      <c r="F24" s="23"/>
      <c r="G24" s="23"/>
      <c r="H24" s="23"/>
    </row>
    <row r="25" spans="1:8" x14ac:dyDescent="0.25">
      <c r="A25" s="1"/>
      <c r="B25" s="1"/>
      <c r="C25" s="1"/>
      <c r="D25" s="1"/>
      <c r="E25" s="151"/>
      <c r="F25" s="31"/>
      <c r="G25" s="23"/>
      <c r="H25" s="23"/>
    </row>
    <row r="26" spans="1:8" x14ac:dyDescent="0.25">
      <c r="A26" s="1"/>
      <c r="B26" s="1"/>
      <c r="C26" s="1"/>
      <c r="D26" s="1"/>
      <c r="E26" s="151"/>
      <c r="F26" s="31"/>
      <c r="G26" s="23"/>
      <c r="H26" s="23"/>
    </row>
    <row r="27" spans="1:8" x14ac:dyDescent="0.25">
      <c r="A27" s="1"/>
      <c r="B27" s="1"/>
      <c r="C27" s="1"/>
      <c r="D27" s="1"/>
      <c r="E27" s="151"/>
      <c r="F27" s="31"/>
      <c r="G27" s="23"/>
      <c r="H27" s="23"/>
    </row>
    <row r="28" spans="1:8" x14ac:dyDescent="0.25">
      <c r="A28" s="1"/>
      <c r="B28" s="1"/>
      <c r="C28" s="1"/>
      <c r="D28" s="1"/>
      <c r="E28" s="151"/>
      <c r="F28" s="31"/>
      <c r="G28" s="23"/>
      <c r="H28" s="23"/>
    </row>
    <row r="29" spans="1:8" x14ac:dyDescent="0.25">
      <c r="A29" s="1"/>
      <c r="B29" s="1"/>
      <c r="C29" s="1"/>
      <c r="D29" s="1"/>
      <c r="E29" s="17"/>
      <c r="G29" s="23"/>
      <c r="H29" s="23"/>
    </row>
    <row r="30" spans="1:8" x14ac:dyDescent="0.25">
      <c r="E30" s="17"/>
    </row>
    <row r="31" spans="1:8" x14ac:dyDescent="0.25">
      <c r="F31" s="127"/>
    </row>
  </sheetData>
  <sheetProtection sheet="1" objects="1" scenarios="1"/>
  <pageMargins left="0.70866141732283472" right="0.70866141732283472" top="0.74803149606299213" bottom="0.74803149606299213" header="0.31496062992125984" footer="0.31496062992125984"/>
  <pageSetup paperSize="8" scale="74"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ECF5-5822-4636-BD7B-F95A43848FE9}">
  <sheetPr>
    <tabColor theme="4" tint="0.79998168889431442"/>
  </sheetPr>
  <dimension ref="A1:H23"/>
  <sheetViews>
    <sheetView zoomScaleNormal="100" workbookViewId="0">
      <selection activeCell="H10" activeCellId="2" sqref="G4 H8 H10"/>
    </sheetView>
  </sheetViews>
  <sheetFormatPr defaultColWidth="8.85546875" defaultRowHeight="15" x14ac:dyDescent="0.25"/>
  <cols>
    <col min="1" max="1" width="9.42578125" customWidth="1"/>
    <col min="2" max="2" width="5.42578125" customWidth="1"/>
    <col min="3" max="3" width="18.42578125" customWidth="1"/>
    <col min="4" max="4" width="99.42578125" customWidth="1"/>
    <col min="5" max="6" width="11.42578125" customWidth="1"/>
    <col min="7" max="7" width="28" customWidth="1"/>
    <col min="8" max="8" width="70.7109375" customWidth="1"/>
  </cols>
  <sheetData>
    <row r="1" spans="1:8" ht="18.75" x14ac:dyDescent="0.25">
      <c r="A1" s="154" t="s">
        <v>440</v>
      </c>
      <c r="B1" s="2"/>
      <c r="C1" s="2"/>
      <c r="D1" s="2"/>
      <c r="E1" s="2"/>
      <c r="F1" s="25"/>
      <c r="G1" s="25"/>
      <c r="H1" s="23"/>
    </row>
    <row r="2" spans="1:8" s="1" customFormat="1" ht="30" x14ac:dyDescent="0.25">
      <c r="A2" s="149" t="s">
        <v>4</v>
      </c>
      <c r="B2" s="150" t="s">
        <v>5</v>
      </c>
      <c r="C2" s="150" t="s">
        <v>6</v>
      </c>
      <c r="D2" s="150" t="s">
        <v>7</v>
      </c>
      <c r="E2" s="150" t="s">
        <v>8</v>
      </c>
      <c r="F2" s="36" t="s">
        <v>9</v>
      </c>
      <c r="G2" s="36" t="s">
        <v>10</v>
      </c>
      <c r="H2" s="80" t="s">
        <v>11</v>
      </c>
    </row>
    <row r="3" spans="1:8" x14ac:dyDescent="0.25">
      <c r="A3" s="259" t="s">
        <v>441</v>
      </c>
      <c r="B3" s="133">
        <v>1</v>
      </c>
      <c r="C3" s="133" t="s">
        <v>442</v>
      </c>
      <c r="D3" s="19" t="s">
        <v>443</v>
      </c>
      <c r="E3" s="237" t="s">
        <v>15</v>
      </c>
      <c r="F3" s="76"/>
      <c r="G3" s="77"/>
      <c r="H3" s="94"/>
    </row>
    <row r="4" spans="1:8" ht="60" x14ac:dyDescent="0.25">
      <c r="A4" s="259" t="s">
        <v>441</v>
      </c>
      <c r="B4" s="133">
        <v>2</v>
      </c>
      <c r="C4" s="133" t="s">
        <v>442</v>
      </c>
      <c r="D4" s="133" t="s">
        <v>444</v>
      </c>
      <c r="E4" s="237" t="s">
        <v>16</v>
      </c>
      <c r="F4" s="143">
        <v>4800</v>
      </c>
      <c r="G4" s="223"/>
      <c r="H4" s="94"/>
    </row>
    <row r="5" spans="1:8" ht="45" x14ac:dyDescent="0.25">
      <c r="A5" s="259" t="s">
        <v>441</v>
      </c>
      <c r="B5" s="133">
        <v>3</v>
      </c>
      <c r="C5" s="133" t="s">
        <v>192</v>
      </c>
      <c r="D5" s="19" t="s">
        <v>445</v>
      </c>
      <c r="E5" s="237" t="s">
        <v>15</v>
      </c>
      <c r="F5" s="76"/>
      <c r="G5" s="66"/>
      <c r="H5" s="94"/>
    </row>
    <row r="6" spans="1:8" ht="30" x14ac:dyDescent="0.25">
      <c r="A6" s="259" t="s">
        <v>441</v>
      </c>
      <c r="B6" s="133">
        <v>4</v>
      </c>
      <c r="C6" s="133" t="s">
        <v>192</v>
      </c>
      <c r="D6" s="19" t="s">
        <v>446</v>
      </c>
      <c r="E6" s="237" t="s">
        <v>15</v>
      </c>
      <c r="F6" s="76"/>
      <c r="G6" s="66"/>
      <c r="H6" s="94"/>
    </row>
    <row r="7" spans="1:8" ht="30" x14ac:dyDescent="0.25">
      <c r="A7" s="259" t="s">
        <v>441</v>
      </c>
      <c r="B7" s="133">
        <v>5</v>
      </c>
      <c r="C7" s="133" t="s">
        <v>447</v>
      </c>
      <c r="D7" s="19" t="s">
        <v>448</v>
      </c>
      <c r="E7" s="237" t="s">
        <v>15</v>
      </c>
      <c r="F7" s="76"/>
      <c r="G7" s="66"/>
      <c r="H7" s="94"/>
    </row>
    <row r="8" spans="1:8" ht="75" x14ac:dyDescent="0.25">
      <c r="A8" s="259" t="s">
        <v>441</v>
      </c>
      <c r="B8" s="133">
        <v>6</v>
      </c>
      <c r="C8" s="133" t="s">
        <v>447</v>
      </c>
      <c r="D8" s="133" t="s">
        <v>449</v>
      </c>
      <c r="E8" s="237" t="s">
        <v>16</v>
      </c>
      <c r="F8" s="143">
        <v>4800</v>
      </c>
      <c r="G8" s="105"/>
      <c r="H8" s="235"/>
    </row>
    <row r="9" spans="1:8" ht="45" x14ac:dyDescent="0.25">
      <c r="A9" s="259" t="s">
        <v>441</v>
      </c>
      <c r="B9" s="133">
        <v>7</v>
      </c>
      <c r="C9" s="133" t="s">
        <v>447</v>
      </c>
      <c r="D9" s="19" t="s">
        <v>450</v>
      </c>
      <c r="E9" s="237" t="s">
        <v>15</v>
      </c>
      <c r="F9" s="76"/>
      <c r="G9" s="66"/>
      <c r="H9" s="94"/>
    </row>
    <row r="10" spans="1:8" ht="30" x14ac:dyDescent="0.25">
      <c r="A10" s="259" t="s">
        <v>441</v>
      </c>
      <c r="B10" s="133">
        <v>8</v>
      </c>
      <c r="C10" s="133" t="s">
        <v>447</v>
      </c>
      <c r="D10" s="133" t="s">
        <v>451</v>
      </c>
      <c r="E10" s="237" t="s">
        <v>16</v>
      </c>
      <c r="F10" s="143">
        <v>2400</v>
      </c>
      <c r="G10" s="66"/>
      <c r="H10" s="269"/>
    </row>
    <row r="11" spans="1:8" ht="30" x14ac:dyDescent="0.25">
      <c r="A11" s="259" t="s">
        <v>441</v>
      </c>
      <c r="B11" s="133">
        <v>9</v>
      </c>
      <c r="C11" s="133" t="s">
        <v>447</v>
      </c>
      <c r="D11" s="19" t="s">
        <v>452</v>
      </c>
      <c r="E11" s="237" t="s">
        <v>15</v>
      </c>
      <c r="F11" s="76"/>
      <c r="G11" s="77"/>
      <c r="H11" s="94"/>
    </row>
    <row r="12" spans="1:8" ht="45" x14ac:dyDescent="0.25">
      <c r="A12" s="259" t="s">
        <v>441</v>
      </c>
      <c r="B12" s="133">
        <v>10</v>
      </c>
      <c r="C12" s="133" t="s">
        <v>453</v>
      </c>
      <c r="D12" s="133" t="s">
        <v>454</v>
      </c>
      <c r="E12" s="237" t="s">
        <v>15</v>
      </c>
      <c r="F12" s="76"/>
      <c r="G12" s="77"/>
      <c r="H12" s="94"/>
    </row>
    <row r="13" spans="1:8" ht="30" x14ac:dyDescent="0.25">
      <c r="A13" s="260" t="s">
        <v>441</v>
      </c>
      <c r="B13" s="248">
        <v>11</v>
      </c>
      <c r="C13" s="248" t="s">
        <v>455</v>
      </c>
      <c r="D13" s="20" t="s">
        <v>456</v>
      </c>
      <c r="E13" s="261" t="s">
        <v>15</v>
      </c>
      <c r="F13" s="95"/>
      <c r="G13" s="96"/>
      <c r="H13" s="97"/>
    </row>
    <row r="17" spans="5:6" x14ac:dyDescent="0.25">
      <c r="E17" s="151"/>
      <c r="F17" s="31"/>
    </row>
    <row r="18" spans="5:6" x14ac:dyDescent="0.25">
      <c r="E18" s="151"/>
      <c r="F18" s="31"/>
    </row>
    <row r="19" spans="5:6" x14ac:dyDescent="0.25">
      <c r="E19" s="151"/>
      <c r="F19" s="31"/>
    </row>
    <row r="20" spans="5:6" x14ac:dyDescent="0.25">
      <c r="E20" s="151"/>
      <c r="F20" s="31"/>
    </row>
    <row r="21" spans="5:6" x14ac:dyDescent="0.25">
      <c r="E21" s="17"/>
      <c r="F21" s="25"/>
    </row>
    <row r="22" spans="5:6" x14ac:dyDescent="0.25">
      <c r="E22" s="17"/>
      <c r="F22" s="25"/>
    </row>
    <row r="23" spans="5:6" x14ac:dyDescent="0.25">
      <c r="E23" s="151"/>
      <c r="F23" s="128"/>
    </row>
  </sheetData>
  <sheetProtection algorithmName="SHA-512" hashValue="VGcRgELPxATyGVmV9sLwUNEKESOuvhAO5PHgf399EvWxwT7OU48FoJDq2ndUXAhyJzDMOmXnz3Yd53/gAnTXiQ==" saltValue="iyXhGB/AScgq/515isdksQ==" spinCount="100000" sheet="1" objects="1" scenarios="1"/>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035D6-536E-4DF8-9C82-A5E5A7D89EF3}">
  <sheetPr>
    <tabColor theme="4" tint="0.79998168889431442"/>
  </sheetPr>
  <dimension ref="A1:H23"/>
  <sheetViews>
    <sheetView topLeftCell="A7" workbookViewId="0">
      <selection activeCell="D13" sqref="D13"/>
    </sheetView>
  </sheetViews>
  <sheetFormatPr defaultColWidth="8.42578125" defaultRowHeight="15" x14ac:dyDescent="0.25"/>
  <cols>
    <col min="1" max="1" width="8.42578125" style="170"/>
    <col min="2" max="2" width="5.42578125" style="170" customWidth="1"/>
    <col min="3" max="3" width="18.42578125" style="23" customWidth="1"/>
    <col min="4" max="4" width="99.42578125" style="23" customWidth="1"/>
    <col min="5" max="5" width="11.42578125" style="170" customWidth="1"/>
    <col min="6" max="6" width="11.42578125" style="1" customWidth="1"/>
    <col min="7" max="7" width="28" style="1" customWidth="1"/>
    <col min="8" max="8" width="70.7109375" style="1" customWidth="1"/>
    <col min="9" max="16384" width="8.42578125" style="1"/>
  </cols>
  <sheetData>
    <row r="1" spans="1:8" ht="18.75" x14ac:dyDescent="0.25">
      <c r="A1" s="6" t="s">
        <v>360</v>
      </c>
    </row>
    <row r="2" spans="1:8" ht="30" x14ac:dyDescent="0.25">
      <c r="A2" s="88" t="s">
        <v>4</v>
      </c>
      <c r="B2" s="36" t="s">
        <v>5</v>
      </c>
      <c r="C2" s="36" t="s">
        <v>6</v>
      </c>
      <c r="D2" s="36" t="s">
        <v>7</v>
      </c>
      <c r="E2" s="36" t="s">
        <v>8</v>
      </c>
      <c r="F2" s="36" t="s">
        <v>9</v>
      </c>
      <c r="G2" s="36" t="s">
        <v>10</v>
      </c>
      <c r="H2" s="80" t="s">
        <v>11</v>
      </c>
    </row>
    <row r="3" spans="1:8" ht="34.5" customHeight="1" x14ac:dyDescent="0.25">
      <c r="A3" s="146" t="s">
        <v>361</v>
      </c>
      <c r="B3" s="21">
        <v>1</v>
      </c>
      <c r="C3" s="21" t="s">
        <v>73</v>
      </c>
      <c r="D3" s="19" t="s">
        <v>362</v>
      </c>
      <c r="E3" s="175" t="s">
        <v>15</v>
      </c>
      <c r="F3" s="68"/>
      <c r="G3" s="68"/>
      <c r="H3" s="90"/>
    </row>
    <row r="4" spans="1:8" ht="30" x14ac:dyDescent="0.25">
      <c r="A4" s="146" t="s">
        <v>361</v>
      </c>
      <c r="B4" s="21">
        <v>2</v>
      </c>
      <c r="C4" s="21" t="s">
        <v>363</v>
      </c>
      <c r="D4" s="19" t="s">
        <v>364</v>
      </c>
      <c r="E4" s="175" t="s">
        <v>15</v>
      </c>
      <c r="F4" s="68"/>
      <c r="G4" s="68"/>
      <c r="H4" s="90"/>
    </row>
    <row r="5" spans="1:8" ht="180" x14ac:dyDescent="0.25">
      <c r="A5" s="146" t="s">
        <v>361</v>
      </c>
      <c r="B5" s="21">
        <v>3</v>
      </c>
      <c r="C5" s="21" t="s">
        <v>365</v>
      </c>
      <c r="D5" s="19" t="s">
        <v>366</v>
      </c>
      <c r="E5" s="175" t="s">
        <v>16</v>
      </c>
      <c r="F5" s="144">
        <v>7200</v>
      </c>
      <c r="G5" s="68"/>
      <c r="H5" s="228"/>
    </row>
    <row r="6" spans="1:8" s="30" customFormat="1" ht="45" x14ac:dyDescent="0.25">
      <c r="A6" s="146" t="s">
        <v>361</v>
      </c>
      <c r="B6" s="21">
        <v>4</v>
      </c>
      <c r="C6" s="21" t="s">
        <v>367</v>
      </c>
      <c r="D6" s="19" t="s">
        <v>368</v>
      </c>
      <c r="E6" s="175" t="s">
        <v>15</v>
      </c>
      <c r="F6" s="68"/>
      <c r="G6" s="68"/>
      <c r="H6" s="90"/>
    </row>
    <row r="7" spans="1:8" s="30" customFormat="1" ht="45" x14ac:dyDescent="0.25">
      <c r="A7" s="146" t="s">
        <v>361</v>
      </c>
      <c r="B7" s="21">
        <v>5</v>
      </c>
      <c r="C7" s="21" t="s">
        <v>367</v>
      </c>
      <c r="D7" s="19" t="s">
        <v>369</v>
      </c>
      <c r="E7" s="175" t="s">
        <v>16</v>
      </c>
      <c r="F7" s="144">
        <v>2400</v>
      </c>
      <c r="G7" s="230"/>
      <c r="H7" s="90"/>
    </row>
    <row r="8" spans="1:8" ht="45" x14ac:dyDescent="0.25">
      <c r="A8" s="146" t="s">
        <v>361</v>
      </c>
      <c r="B8" s="21">
        <v>6</v>
      </c>
      <c r="C8" s="21" t="s">
        <v>365</v>
      </c>
      <c r="D8" s="19" t="s">
        <v>370</v>
      </c>
      <c r="E8" s="175" t="s">
        <v>16</v>
      </c>
      <c r="F8" s="144">
        <v>4800</v>
      </c>
      <c r="G8" s="229"/>
      <c r="H8" s="90"/>
    </row>
    <row r="9" spans="1:8" x14ac:dyDescent="0.25">
      <c r="A9" s="146" t="s">
        <v>361</v>
      </c>
      <c r="B9" s="21">
        <v>7</v>
      </c>
      <c r="C9" s="21" t="s">
        <v>365</v>
      </c>
      <c r="D9" s="19" t="s">
        <v>371</v>
      </c>
      <c r="E9" s="175" t="s">
        <v>15</v>
      </c>
      <c r="F9" s="68"/>
      <c r="G9" s="68"/>
      <c r="H9" s="90"/>
    </row>
    <row r="10" spans="1:8" ht="45" x14ac:dyDescent="0.25">
      <c r="A10" s="146" t="s">
        <v>361</v>
      </c>
      <c r="B10" s="21">
        <v>8</v>
      </c>
      <c r="C10" s="21" t="s">
        <v>365</v>
      </c>
      <c r="D10" s="19" t="s">
        <v>372</v>
      </c>
      <c r="E10" s="176" t="s">
        <v>15</v>
      </c>
      <c r="F10" s="68"/>
      <c r="G10" s="68"/>
      <c r="H10" s="90"/>
    </row>
    <row r="11" spans="1:8" ht="60" x14ac:dyDescent="0.25">
      <c r="A11" s="146" t="s">
        <v>361</v>
      </c>
      <c r="B11" s="21">
        <v>9</v>
      </c>
      <c r="C11" s="21" t="s">
        <v>373</v>
      </c>
      <c r="D11" s="19" t="s">
        <v>374</v>
      </c>
      <c r="E11" s="175" t="s">
        <v>15</v>
      </c>
      <c r="F11" s="68"/>
      <c r="G11" s="68"/>
      <c r="H11" s="90"/>
    </row>
    <row r="12" spans="1:8" ht="90" x14ac:dyDescent="0.25">
      <c r="A12" s="146" t="s">
        <v>361</v>
      </c>
      <c r="B12" s="21">
        <v>10</v>
      </c>
      <c r="C12" s="21" t="s">
        <v>373</v>
      </c>
      <c r="D12" s="19" t="s">
        <v>375</v>
      </c>
      <c r="E12" s="175" t="s">
        <v>16</v>
      </c>
      <c r="F12" s="144">
        <v>4800</v>
      </c>
      <c r="G12" s="78"/>
      <c r="H12" s="231"/>
    </row>
    <row r="13" spans="1:8" ht="45" x14ac:dyDescent="0.25">
      <c r="A13" s="147" t="s">
        <v>361</v>
      </c>
      <c r="B13" s="26">
        <v>11</v>
      </c>
      <c r="C13" s="26" t="s">
        <v>376</v>
      </c>
      <c r="D13" s="142" t="s">
        <v>377</v>
      </c>
      <c r="E13" s="177" t="s">
        <v>16</v>
      </c>
      <c r="F13" s="145">
        <v>2400</v>
      </c>
      <c r="G13" s="233"/>
      <c r="H13" s="98"/>
    </row>
    <row r="17" spans="5:6" x14ac:dyDescent="0.25">
      <c r="E17" s="172"/>
      <c r="F17" s="31"/>
    </row>
    <row r="18" spans="5:6" x14ac:dyDescent="0.25">
      <c r="E18" s="172"/>
      <c r="F18" s="31"/>
    </row>
    <row r="19" spans="5:6" x14ac:dyDescent="0.25">
      <c r="E19" s="172"/>
      <c r="F19" s="31"/>
    </row>
    <row r="20" spans="5:6" x14ac:dyDescent="0.25">
      <c r="E20" s="172"/>
      <c r="F20" s="31"/>
    </row>
    <row r="21" spans="5:6" x14ac:dyDescent="0.25">
      <c r="E21" s="173"/>
      <c r="F21" s="25"/>
    </row>
    <row r="22" spans="5:6" x14ac:dyDescent="0.25">
      <c r="E22" s="173"/>
      <c r="F22" s="25"/>
    </row>
    <row r="23" spans="5:6" x14ac:dyDescent="0.25">
      <c r="F23" s="115"/>
    </row>
  </sheetData>
  <sheetProtection algorithmName="SHA-512" hashValue="Sj9o7JRMtCQCNADBRia8ayLEwwOElJe0Ewwl7clwBuV4ssKuCbG67fOJojFFgTQIBekI+3aM99aeBx5Ss1QLdg==" saltValue="W5oWW/C2TKOIfakr8MCPQw==" spinCount="100000" sheet="1" objects="1" scenarios="1"/>
  <phoneticPr fontId="10"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pageSetUpPr fitToPage="1"/>
  </sheetPr>
  <dimension ref="A1:H37"/>
  <sheetViews>
    <sheetView zoomScaleNormal="100" workbookViewId="0">
      <pane ySplit="2" topLeftCell="A18" activePane="bottomLeft" state="frozen"/>
      <selection pane="bottomLeft" activeCell="H19" sqref="H19"/>
    </sheetView>
  </sheetViews>
  <sheetFormatPr defaultColWidth="9.42578125" defaultRowHeight="11.25" x14ac:dyDescent="0.25"/>
  <cols>
    <col min="1" max="1" width="9.42578125" style="10" customWidth="1"/>
    <col min="2" max="2" width="5.42578125" style="10" customWidth="1"/>
    <col min="3" max="3" width="18.42578125" style="10" customWidth="1"/>
    <col min="4" max="4" width="99.42578125" style="184" customWidth="1"/>
    <col min="5" max="5" width="11.42578125" style="10" customWidth="1"/>
    <col min="6" max="6" width="11.42578125" style="11" customWidth="1"/>
    <col min="7" max="7" width="28" style="11" customWidth="1"/>
    <col min="8" max="8" width="70.7109375" style="11" customWidth="1"/>
    <col min="9" max="16384" width="9.42578125" style="11"/>
  </cols>
  <sheetData>
    <row r="1" spans="1:8" s="9" customFormat="1" ht="18.75" x14ac:dyDescent="0.25">
      <c r="A1" s="7" t="s">
        <v>457</v>
      </c>
      <c r="B1" s="8"/>
      <c r="C1" s="8"/>
      <c r="D1" s="8"/>
      <c r="E1" s="178"/>
    </row>
    <row r="2" spans="1:8" s="1" customFormat="1" ht="30" x14ac:dyDescent="0.25">
      <c r="A2" s="179" t="s">
        <v>4</v>
      </c>
      <c r="B2" s="180" t="s">
        <v>5</v>
      </c>
      <c r="C2" s="180" t="s">
        <v>6</v>
      </c>
      <c r="D2" s="180" t="s">
        <v>7</v>
      </c>
      <c r="E2" s="180" t="s">
        <v>8</v>
      </c>
      <c r="F2" s="36" t="s">
        <v>9</v>
      </c>
      <c r="G2" s="36" t="s">
        <v>10</v>
      </c>
      <c r="H2" s="80" t="s">
        <v>11</v>
      </c>
    </row>
    <row r="3" spans="1:8" s="10" customFormat="1" ht="15" x14ac:dyDescent="0.25">
      <c r="A3" s="181" t="s">
        <v>458</v>
      </c>
      <c r="B3" s="175">
        <v>1</v>
      </c>
      <c r="C3" s="175" t="s">
        <v>459</v>
      </c>
      <c r="D3" s="19" t="s">
        <v>460</v>
      </c>
      <c r="E3" s="175" t="s">
        <v>15</v>
      </c>
      <c r="F3" s="68"/>
      <c r="G3" s="68"/>
      <c r="H3" s="90"/>
    </row>
    <row r="4" spans="1:8" s="10" customFormat="1" ht="15" x14ac:dyDescent="0.25">
      <c r="A4" s="182" t="s">
        <v>458</v>
      </c>
      <c r="B4" s="183">
        <v>2</v>
      </c>
      <c r="C4" s="12" t="s">
        <v>459</v>
      </c>
      <c r="D4" s="257" t="s">
        <v>461</v>
      </c>
      <c r="E4" s="12" t="s">
        <v>15</v>
      </c>
      <c r="F4" s="68"/>
      <c r="G4" s="68"/>
      <c r="H4" s="90"/>
    </row>
    <row r="5" spans="1:8" s="10" customFormat="1" ht="30" x14ac:dyDescent="0.25">
      <c r="A5" s="181" t="s">
        <v>458</v>
      </c>
      <c r="B5" s="175">
        <v>3</v>
      </c>
      <c r="C5" s="175" t="s">
        <v>459</v>
      </c>
      <c r="D5" s="257" t="s">
        <v>462</v>
      </c>
      <c r="E5" s="175" t="s">
        <v>15</v>
      </c>
      <c r="F5" s="68"/>
      <c r="G5" s="68"/>
      <c r="H5" s="90"/>
    </row>
    <row r="6" spans="1:8" s="10" customFormat="1" ht="45" x14ac:dyDescent="0.25">
      <c r="A6" s="259" t="s">
        <v>458</v>
      </c>
      <c r="B6" s="245">
        <v>4</v>
      </c>
      <c r="C6" s="257" t="s">
        <v>459</v>
      </c>
      <c r="D6" s="257" t="s">
        <v>463</v>
      </c>
      <c r="E6" s="257" t="s">
        <v>16</v>
      </c>
      <c r="F6" s="148">
        <v>4800</v>
      </c>
      <c r="G6" s="87"/>
      <c r="H6" s="236"/>
    </row>
    <row r="7" spans="1:8" s="10" customFormat="1" ht="45" x14ac:dyDescent="0.25">
      <c r="A7" s="146" t="s">
        <v>458</v>
      </c>
      <c r="B7" s="21">
        <v>5</v>
      </c>
      <c r="C7" s="21" t="s">
        <v>459</v>
      </c>
      <c r="D7" s="257" t="s">
        <v>464</v>
      </c>
      <c r="E7" s="21" t="s">
        <v>15</v>
      </c>
      <c r="F7" s="68"/>
      <c r="G7" s="68"/>
      <c r="H7" s="90"/>
    </row>
    <row r="8" spans="1:8" s="10" customFormat="1" ht="18.75" customHeight="1" x14ac:dyDescent="0.25">
      <c r="A8" s="259" t="s">
        <v>458</v>
      </c>
      <c r="B8" s="245">
        <v>6</v>
      </c>
      <c r="C8" s="257" t="s">
        <v>459</v>
      </c>
      <c r="D8" s="257" t="s">
        <v>465</v>
      </c>
      <c r="E8" s="257" t="s">
        <v>15</v>
      </c>
      <c r="F8" s="68"/>
      <c r="G8" s="68"/>
      <c r="H8" s="90"/>
    </row>
    <row r="9" spans="1:8" s="10" customFormat="1" ht="15" customHeight="1" x14ac:dyDescent="0.25">
      <c r="A9" s="146" t="s">
        <v>458</v>
      </c>
      <c r="B9" s="21">
        <v>7</v>
      </c>
      <c r="C9" s="21" t="s">
        <v>459</v>
      </c>
      <c r="D9" s="257" t="s">
        <v>466</v>
      </c>
      <c r="E9" s="21" t="s">
        <v>15</v>
      </c>
      <c r="F9" s="68"/>
      <c r="G9" s="68"/>
      <c r="H9" s="90"/>
    </row>
    <row r="10" spans="1:8" s="10" customFormat="1" ht="45" x14ac:dyDescent="0.25">
      <c r="A10" s="146" t="s">
        <v>458</v>
      </c>
      <c r="B10" s="21">
        <v>8</v>
      </c>
      <c r="C10" s="21" t="s">
        <v>459</v>
      </c>
      <c r="D10" s="19" t="s">
        <v>467</v>
      </c>
      <c r="E10" s="21" t="s">
        <v>15</v>
      </c>
      <c r="F10" s="68"/>
      <c r="G10" s="68"/>
      <c r="H10" s="90"/>
    </row>
    <row r="11" spans="1:8" s="10" customFormat="1" ht="15" x14ac:dyDescent="0.25">
      <c r="A11" s="259" t="s">
        <v>458</v>
      </c>
      <c r="B11" s="245">
        <v>9</v>
      </c>
      <c r="C11" s="257" t="s">
        <v>459</v>
      </c>
      <c r="D11" s="257" t="s">
        <v>468</v>
      </c>
      <c r="E11" s="257" t="s">
        <v>15</v>
      </c>
      <c r="F11" s="68"/>
      <c r="G11" s="68"/>
      <c r="H11" s="90"/>
    </row>
    <row r="12" spans="1:8" s="10" customFormat="1" ht="120" x14ac:dyDescent="0.25">
      <c r="A12" s="146" t="s">
        <v>458</v>
      </c>
      <c r="B12" s="21">
        <v>10</v>
      </c>
      <c r="C12" s="21" t="s">
        <v>459</v>
      </c>
      <c r="D12" s="19" t="s">
        <v>469</v>
      </c>
      <c r="E12" s="21" t="s">
        <v>15</v>
      </c>
      <c r="F12" s="68"/>
      <c r="G12" s="68"/>
      <c r="H12" s="90"/>
    </row>
    <row r="13" spans="1:8" s="10" customFormat="1" ht="30" x14ac:dyDescent="0.25">
      <c r="A13" s="146" t="s">
        <v>458</v>
      </c>
      <c r="B13" s="21">
        <v>11</v>
      </c>
      <c r="C13" s="21" t="s">
        <v>459</v>
      </c>
      <c r="D13" s="19" t="s">
        <v>470</v>
      </c>
      <c r="E13" s="21" t="s">
        <v>15</v>
      </c>
      <c r="F13" s="68"/>
      <c r="G13" s="68"/>
      <c r="H13" s="90"/>
    </row>
    <row r="14" spans="1:8" s="10" customFormat="1" ht="75" x14ac:dyDescent="0.25">
      <c r="A14" s="146" t="s">
        <v>458</v>
      </c>
      <c r="B14" s="21">
        <v>12</v>
      </c>
      <c r="C14" s="21" t="s">
        <v>459</v>
      </c>
      <c r="D14" s="19" t="s">
        <v>471</v>
      </c>
      <c r="E14" s="21" t="s">
        <v>15</v>
      </c>
      <c r="F14" s="68"/>
      <c r="G14" s="68"/>
      <c r="H14" s="90"/>
    </row>
    <row r="15" spans="1:8" s="10" customFormat="1" ht="30" x14ac:dyDescent="0.25">
      <c r="A15" s="259" t="s">
        <v>458</v>
      </c>
      <c r="B15" s="245">
        <v>13</v>
      </c>
      <c r="C15" s="257" t="s">
        <v>459</v>
      </c>
      <c r="D15" s="257" t="s">
        <v>472</v>
      </c>
      <c r="E15" s="257" t="s">
        <v>15</v>
      </c>
      <c r="F15" s="68"/>
      <c r="G15" s="68"/>
      <c r="H15" s="90"/>
    </row>
    <row r="16" spans="1:8" s="10" customFormat="1" ht="30" x14ac:dyDescent="0.25">
      <c r="A16" s="259" t="s">
        <v>458</v>
      </c>
      <c r="B16" s="245">
        <v>14</v>
      </c>
      <c r="C16" s="257" t="s">
        <v>459</v>
      </c>
      <c r="D16" s="257" t="s">
        <v>473</v>
      </c>
      <c r="E16" s="257" t="s">
        <v>15</v>
      </c>
      <c r="F16" s="68"/>
      <c r="G16" s="68"/>
      <c r="H16" s="90"/>
    </row>
    <row r="17" spans="1:8" s="10" customFormat="1" ht="30" x14ac:dyDescent="0.25">
      <c r="A17" s="146" t="s">
        <v>458</v>
      </c>
      <c r="B17" s="21">
        <v>15</v>
      </c>
      <c r="C17" s="21" t="s">
        <v>459</v>
      </c>
      <c r="D17" s="19" t="s">
        <v>474</v>
      </c>
      <c r="E17" s="21" t="s">
        <v>15</v>
      </c>
      <c r="F17" s="68"/>
      <c r="G17" s="68"/>
      <c r="H17" s="90"/>
    </row>
    <row r="18" spans="1:8" ht="36" customHeight="1" x14ac:dyDescent="0.25">
      <c r="A18" s="262" t="s">
        <v>458</v>
      </c>
      <c r="B18" s="257">
        <v>16</v>
      </c>
      <c r="C18" s="257" t="s">
        <v>459</v>
      </c>
      <c r="D18" s="257" t="s">
        <v>475</v>
      </c>
      <c r="E18" s="257" t="s">
        <v>15</v>
      </c>
      <c r="F18" s="68"/>
      <c r="G18" s="68"/>
      <c r="H18" s="90"/>
    </row>
    <row r="19" spans="1:8" ht="75" x14ac:dyDescent="0.25">
      <c r="A19" s="262" t="s">
        <v>458</v>
      </c>
      <c r="B19" s="257">
        <v>17</v>
      </c>
      <c r="C19" s="257" t="s">
        <v>459</v>
      </c>
      <c r="D19" s="257" t="s">
        <v>476</v>
      </c>
      <c r="E19" s="257" t="s">
        <v>16</v>
      </c>
      <c r="F19" s="148">
        <v>4800</v>
      </c>
      <c r="G19" s="87"/>
      <c r="H19" s="265"/>
    </row>
    <row r="20" spans="1:8" ht="30" x14ac:dyDescent="0.25">
      <c r="A20" s="262" t="s">
        <v>458</v>
      </c>
      <c r="B20" s="257">
        <v>18</v>
      </c>
      <c r="C20" s="257" t="s">
        <v>477</v>
      </c>
      <c r="D20" s="257" t="s">
        <v>478</v>
      </c>
      <c r="E20" s="257" t="s">
        <v>15</v>
      </c>
      <c r="F20" s="68"/>
      <c r="G20" s="68"/>
      <c r="H20" s="90"/>
    </row>
    <row r="21" spans="1:8" ht="30" x14ac:dyDescent="0.25">
      <c r="A21" s="262" t="s">
        <v>458</v>
      </c>
      <c r="B21" s="257">
        <v>19</v>
      </c>
      <c r="C21" s="257" t="s">
        <v>479</v>
      </c>
      <c r="D21" s="257" t="s">
        <v>480</v>
      </c>
      <c r="E21" s="257" t="s">
        <v>15</v>
      </c>
      <c r="F21" s="68"/>
      <c r="G21" s="68"/>
      <c r="H21" s="90"/>
    </row>
    <row r="22" spans="1:8" ht="30" x14ac:dyDescent="0.25">
      <c r="A22" s="262" t="s">
        <v>458</v>
      </c>
      <c r="B22" s="257">
        <v>20</v>
      </c>
      <c r="C22" s="257" t="s">
        <v>479</v>
      </c>
      <c r="D22" s="257" t="s">
        <v>481</v>
      </c>
      <c r="E22" s="257" t="s">
        <v>15</v>
      </c>
      <c r="F22" s="68"/>
      <c r="G22" s="68"/>
      <c r="H22" s="90"/>
    </row>
    <row r="23" spans="1:8" ht="30" x14ac:dyDescent="0.25">
      <c r="A23" s="262" t="s">
        <v>458</v>
      </c>
      <c r="B23" s="257">
        <v>21</v>
      </c>
      <c r="C23" s="257" t="s">
        <v>479</v>
      </c>
      <c r="D23" s="257" t="s">
        <v>506</v>
      </c>
      <c r="E23" s="257" t="s">
        <v>15</v>
      </c>
      <c r="F23" s="68"/>
      <c r="G23" s="68"/>
      <c r="H23" s="90"/>
    </row>
    <row r="24" spans="1:8" ht="31.5" customHeight="1" x14ac:dyDescent="0.25">
      <c r="A24" s="262" t="s">
        <v>458</v>
      </c>
      <c r="B24" s="257">
        <v>22</v>
      </c>
      <c r="C24" s="257" t="s">
        <v>479</v>
      </c>
      <c r="D24" s="257" t="s">
        <v>482</v>
      </c>
      <c r="E24" s="257" t="s">
        <v>15</v>
      </c>
      <c r="F24" s="68"/>
      <c r="G24" s="68"/>
      <c r="H24" s="90"/>
    </row>
    <row r="25" spans="1:8" ht="35.25" customHeight="1" x14ac:dyDescent="0.25">
      <c r="A25" s="263" t="s">
        <v>458</v>
      </c>
      <c r="B25" s="245">
        <v>23</v>
      </c>
      <c r="C25" s="257" t="s">
        <v>483</v>
      </c>
      <c r="D25" s="257" t="s">
        <v>484</v>
      </c>
      <c r="E25" s="257" t="s">
        <v>15</v>
      </c>
      <c r="F25" s="68"/>
      <c r="G25" s="68"/>
      <c r="H25" s="90"/>
    </row>
    <row r="26" spans="1:8" ht="60" x14ac:dyDescent="0.25">
      <c r="A26" s="260" t="s">
        <v>458</v>
      </c>
      <c r="B26" s="264">
        <v>24</v>
      </c>
      <c r="C26" s="258" t="s">
        <v>483</v>
      </c>
      <c r="D26" s="258" t="s">
        <v>485</v>
      </c>
      <c r="E26" s="258" t="s">
        <v>15</v>
      </c>
      <c r="F26" s="93"/>
      <c r="G26" s="93"/>
      <c r="H26" s="99"/>
    </row>
    <row r="31" spans="1:8" ht="15" x14ac:dyDescent="0.25">
      <c r="E31" s="185"/>
      <c r="F31" s="31"/>
    </row>
    <row r="32" spans="1:8" ht="15" x14ac:dyDescent="0.25">
      <c r="E32" s="185"/>
      <c r="F32" s="31"/>
    </row>
    <row r="33" spans="5:6" ht="15" x14ac:dyDescent="0.25">
      <c r="E33" s="185"/>
      <c r="F33" s="31"/>
    </row>
    <row r="34" spans="5:6" ht="15" x14ac:dyDescent="0.25">
      <c r="E34" s="185"/>
      <c r="F34" s="31"/>
    </row>
    <row r="35" spans="5:6" ht="15" x14ac:dyDescent="0.25">
      <c r="E35" s="186"/>
      <c r="F35" s="25"/>
    </row>
    <row r="36" spans="5:6" ht="15" x14ac:dyDescent="0.25">
      <c r="E36" s="186"/>
      <c r="F36" s="25"/>
    </row>
    <row r="37" spans="5:6" x14ac:dyDescent="0.25">
      <c r="F37" s="129"/>
    </row>
  </sheetData>
  <sheetProtection algorithmName="SHA-512" hashValue="k2NxxcU4v2qg/C6pqIzzh4vsPwB9EJmWblmt9DO51o/8vxuSoRzUqQgiU7mSXCE1t1UA8HXBmfEHMlPHdCSVBA==" saltValue="9caQ9gNtn+eBr1HPCMBKsw==" spinCount="100000" sheet="1" objects="1" scenarios="1"/>
  <pageMargins left="0.70866141732283472" right="0.70866141732283472" top="0.74803149606299213" bottom="0.74803149606299213" header="0.31496062992125984" footer="0.31496062992125984"/>
  <pageSetup paperSize="8" scale="75" fitToHeight="0" orientation="landscape" r:id="rId1"/>
  <headerFooter>
    <oddHeader>&amp;C&amp;F</oddHeader>
    <oddFooter>&amp;L&amp;8Europese aanbesteding DD JGZ
Kenmerk 2020/0114
Bijlage 4.2&amp;C&amp;A&amp;RPagina &amp;P</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79998168889431442"/>
    <pageSetUpPr fitToPage="1"/>
  </sheetPr>
  <dimension ref="A1:H395"/>
  <sheetViews>
    <sheetView topLeftCell="A2" zoomScaleNormal="100" zoomScalePageLayoutView="120" workbookViewId="0">
      <selection activeCell="D6" sqref="D6"/>
    </sheetView>
  </sheetViews>
  <sheetFormatPr defaultColWidth="9.42578125" defaultRowHeight="15" x14ac:dyDescent="0.25"/>
  <cols>
    <col min="1" max="1" width="9.42578125" style="187"/>
    <col min="2" max="2" width="5.42578125" style="187" customWidth="1"/>
    <col min="3" max="3" width="18.42578125" style="41" customWidth="1"/>
    <col min="4" max="4" width="99.42578125" style="38" customWidth="1"/>
    <col min="5" max="5" width="11.42578125" style="190" customWidth="1"/>
    <col min="6" max="6" width="11.42578125" style="16" customWidth="1"/>
    <col min="7" max="7" width="28" style="16" customWidth="1"/>
    <col min="8" max="8" width="70.7109375" style="14" customWidth="1"/>
    <col min="9" max="16384" width="9.42578125" style="14"/>
  </cols>
  <sheetData>
    <row r="1" spans="1:8" ht="18.75" x14ac:dyDescent="0.25">
      <c r="A1" s="13" t="s">
        <v>486</v>
      </c>
      <c r="C1" s="40"/>
      <c r="D1" s="37"/>
      <c r="E1" s="188"/>
      <c r="F1" s="15"/>
      <c r="G1" s="15"/>
    </row>
    <row r="2" spans="1:8" s="1" customFormat="1" ht="30" x14ac:dyDescent="0.25">
      <c r="A2" s="88" t="s">
        <v>4</v>
      </c>
      <c r="B2" s="36" t="s">
        <v>5</v>
      </c>
      <c r="C2" s="36" t="s">
        <v>6</v>
      </c>
      <c r="D2" s="36" t="s">
        <v>7</v>
      </c>
      <c r="E2" s="36" t="s">
        <v>8</v>
      </c>
      <c r="F2" s="36" t="s">
        <v>9</v>
      </c>
      <c r="G2" s="36" t="s">
        <v>10</v>
      </c>
      <c r="H2" s="80" t="s">
        <v>11</v>
      </c>
    </row>
    <row r="3" spans="1:8" ht="30" x14ac:dyDescent="0.25">
      <c r="A3" s="189" t="s">
        <v>487</v>
      </c>
      <c r="B3" s="21">
        <v>1</v>
      </c>
      <c r="C3" s="41" t="s">
        <v>488</v>
      </c>
      <c r="D3" s="38" t="s">
        <v>489</v>
      </c>
      <c r="E3" s="190" t="s">
        <v>15</v>
      </c>
      <c r="F3" s="79"/>
      <c r="G3" s="79"/>
      <c r="H3" s="100"/>
    </row>
    <row r="4" spans="1:8" ht="30" x14ac:dyDescent="0.25">
      <c r="A4" s="189" t="s">
        <v>487</v>
      </c>
      <c r="B4" s="21">
        <v>2</v>
      </c>
      <c r="C4" s="41" t="s">
        <v>144</v>
      </c>
      <c r="D4" s="38" t="s">
        <v>490</v>
      </c>
      <c r="E4" s="190" t="s">
        <v>15</v>
      </c>
      <c r="F4" s="79"/>
      <c r="G4" s="79"/>
      <c r="H4" s="100"/>
    </row>
    <row r="5" spans="1:8" ht="45" x14ac:dyDescent="0.25">
      <c r="A5" s="189" t="s">
        <v>487</v>
      </c>
      <c r="B5" s="21">
        <v>3</v>
      </c>
      <c r="C5" s="41" t="s">
        <v>491</v>
      </c>
      <c r="D5" s="38" t="s">
        <v>492</v>
      </c>
      <c r="E5" s="190" t="s">
        <v>15</v>
      </c>
      <c r="F5" s="79"/>
      <c r="G5" s="79"/>
      <c r="H5" s="100"/>
    </row>
    <row r="6" spans="1:8" ht="30" x14ac:dyDescent="0.25">
      <c r="A6" s="189" t="s">
        <v>487</v>
      </c>
      <c r="B6" s="21">
        <v>4</v>
      </c>
      <c r="C6" s="41" t="s">
        <v>491</v>
      </c>
      <c r="D6" s="38" t="s">
        <v>493</v>
      </c>
      <c r="E6" s="190" t="s">
        <v>15</v>
      </c>
      <c r="F6" s="79"/>
      <c r="G6" s="79"/>
      <c r="H6" s="100"/>
    </row>
    <row r="7" spans="1:8" ht="45" x14ac:dyDescent="0.25">
      <c r="A7" s="189" t="s">
        <v>487</v>
      </c>
      <c r="B7" s="21">
        <v>5</v>
      </c>
      <c r="C7" s="41" t="s">
        <v>494</v>
      </c>
      <c r="D7" s="38" t="s">
        <v>495</v>
      </c>
      <c r="E7" s="190" t="s">
        <v>15</v>
      </c>
      <c r="F7" s="79"/>
      <c r="G7" s="79"/>
      <c r="H7" s="100"/>
    </row>
    <row r="8" spans="1:8" ht="45" x14ac:dyDescent="0.25">
      <c r="A8" s="189" t="s">
        <v>487</v>
      </c>
      <c r="B8" s="21">
        <v>6</v>
      </c>
      <c r="C8" s="41" t="s">
        <v>494</v>
      </c>
      <c r="D8" s="38" t="s">
        <v>496</v>
      </c>
      <c r="E8" s="190" t="s">
        <v>15</v>
      </c>
      <c r="F8" s="79"/>
      <c r="G8" s="79"/>
      <c r="H8" s="100"/>
    </row>
    <row r="9" spans="1:8" ht="30" x14ac:dyDescent="0.25">
      <c r="A9" s="189" t="s">
        <v>487</v>
      </c>
      <c r="B9" s="21">
        <v>7</v>
      </c>
      <c r="C9" s="41" t="s">
        <v>497</v>
      </c>
      <c r="D9" s="38" t="s">
        <v>498</v>
      </c>
      <c r="E9" s="190" t="s">
        <v>15</v>
      </c>
      <c r="F9" s="79"/>
      <c r="G9" s="79"/>
      <c r="H9" s="100"/>
    </row>
    <row r="10" spans="1:8" ht="30" x14ac:dyDescent="0.25">
      <c r="A10" s="189" t="s">
        <v>487</v>
      </c>
      <c r="B10" s="21">
        <v>8</v>
      </c>
      <c r="C10" s="41" t="s">
        <v>73</v>
      </c>
      <c r="D10" s="38" t="s">
        <v>499</v>
      </c>
      <c r="E10" s="190" t="s">
        <v>15</v>
      </c>
      <c r="F10" s="79"/>
      <c r="G10" s="79"/>
      <c r="H10" s="100"/>
    </row>
    <row r="11" spans="1:8" ht="45" x14ac:dyDescent="0.25">
      <c r="A11" s="191" t="s">
        <v>487</v>
      </c>
      <c r="B11" s="26">
        <v>9</v>
      </c>
      <c r="C11" s="101" t="s">
        <v>491</v>
      </c>
      <c r="D11" s="102" t="s">
        <v>500</v>
      </c>
      <c r="E11" s="192" t="s">
        <v>15</v>
      </c>
      <c r="F11" s="103"/>
      <c r="G11" s="103"/>
      <c r="H11" s="104"/>
    </row>
    <row r="12" spans="1:8" x14ac:dyDescent="0.25">
      <c r="B12" s="170"/>
      <c r="C12" s="42"/>
      <c r="D12" s="39"/>
      <c r="E12" s="187"/>
      <c r="F12" s="14"/>
      <c r="G12" s="14"/>
      <c r="H12" s="32"/>
    </row>
    <row r="13" spans="1:8" x14ac:dyDescent="0.25">
      <c r="C13" s="42"/>
      <c r="D13" s="39"/>
      <c r="E13" s="187"/>
      <c r="F13" s="14"/>
      <c r="G13" s="14"/>
    </row>
    <row r="14" spans="1:8" x14ac:dyDescent="0.25">
      <c r="C14" s="42"/>
      <c r="D14" s="39"/>
      <c r="E14" s="187"/>
      <c r="F14" s="14"/>
      <c r="G14" s="14"/>
    </row>
    <row r="15" spans="1:8" x14ac:dyDescent="0.25">
      <c r="C15" s="42"/>
      <c r="D15" s="39"/>
      <c r="E15" s="172"/>
      <c r="F15" s="31"/>
      <c r="G15" s="14"/>
    </row>
    <row r="16" spans="1:8" x14ac:dyDescent="0.25">
      <c r="C16" s="42"/>
      <c r="D16" s="39"/>
      <c r="E16" s="172"/>
      <c r="F16" s="31"/>
      <c r="G16" s="14"/>
    </row>
    <row r="17" spans="3:7" x14ac:dyDescent="0.25">
      <c r="C17" s="42"/>
      <c r="D17" s="39"/>
      <c r="E17" s="172"/>
      <c r="F17" s="31"/>
      <c r="G17" s="14"/>
    </row>
    <row r="18" spans="3:7" x14ac:dyDescent="0.25">
      <c r="C18" s="42"/>
      <c r="D18" s="39"/>
      <c r="E18" s="172"/>
      <c r="F18" s="31"/>
      <c r="G18" s="14"/>
    </row>
    <row r="19" spans="3:7" x14ac:dyDescent="0.25">
      <c r="C19" s="42"/>
      <c r="D19" s="39"/>
      <c r="E19" s="173"/>
      <c r="F19" s="25"/>
      <c r="G19" s="14"/>
    </row>
    <row r="20" spans="3:7" x14ac:dyDescent="0.25">
      <c r="C20" s="42"/>
      <c r="D20" s="39"/>
      <c r="E20" s="173"/>
      <c r="F20" s="25"/>
      <c r="G20" s="14"/>
    </row>
    <row r="21" spans="3:7" x14ac:dyDescent="0.25">
      <c r="C21" s="42"/>
      <c r="D21" s="39"/>
      <c r="E21" s="187"/>
      <c r="F21" s="14"/>
      <c r="G21" s="14"/>
    </row>
    <row r="22" spans="3:7" x14ac:dyDescent="0.25">
      <c r="C22" s="42"/>
      <c r="D22" s="39"/>
      <c r="E22" s="187"/>
      <c r="F22" s="14"/>
      <c r="G22" s="14"/>
    </row>
    <row r="23" spans="3:7" x14ac:dyDescent="0.25">
      <c r="C23" s="42"/>
      <c r="D23" s="39"/>
      <c r="E23" s="187"/>
      <c r="F23" s="14"/>
      <c r="G23" s="14"/>
    </row>
    <row r="24" spans="3:7" x14ac:dyDescent="0.25">
      <c r="C24" s="42"/>
      <c r="D24" s="39"/>
      <c r="E24" s="187"/>
      <c r="F24" s="14"/>
      <c r="G24" s="14"/>
    </row>
    <row r="25" spans="3:7" x14ac:dyDescent="0.25">
      <c r="C25" s="42"/>
      <c r="D25" s="39"/>
      <c r="E25" s="187"/>
      <c r="F25" s="14"/>
      <c r="G25" s="14"/>
    </row>
    <row r="26" spans="3:7" x14ac:dyDescent="0.25">
      <c r="C26" s="42"/>
      <c r="D26" s="39"/>
      <c r="E26" s="187"/>
      <c r="F26" s="14"/>
      <c r="G26" s="14"/>
    </row>
    <row r="27" spans="3:7" x14ac:dyDescent="0.25">
      <c r="C27" s="42"/>
      <c r="D27" s="39"/>
      <c r="E27" s="187"/>
      <c r="F27" s="14"/>
      <c r="G27" s="14"/>
    </row>
    <row r="28" spans="3:7" x14ac:dyDescent="0.25">
      <c r="C28" s="42"/>
      <c r="D28" s="39"/>
      <c r="E28" s="187"/>
      <c r="F28" s="14"/>
      <c r="G28" s="14"/>
    </row>
    <row r="29" spans="3:7" x14ac:dyDescent="0.25">
      <c r="C29" s="42"/>
      <c r="D29" s="39"/>
      <c r="E29" s="187"/>
      <c r="F29" s="14"/>
      <c r="G29" s="14"/>
    </row>
    <row r="30" spans="3:7" x14ac:dyDescent="0.25">
      <c r="C30" s="42"/>
      <c r="D30" s="39"/>
      <c r="E30" s="187"/>
      <c r="F30" s="14"/>
      <c r="G30" s="14"/>
    </row>
    <row r="31" spans="3:7" x14ac:dyDescent="0.25">
      <c r="C31" s="42"/>
      <c r="D31" s="39"/>
      <c r="E31" s="187"/>
      <c r="F31" s="14"/>
      <c r="G31" s="14"/>
    </row>
    <row r="32" spans="3:7" x14ac:dyDescent="0.25">
      <c r="C32" s="42"/>
      <c r="D32" s="39"/>
      <c r="E32" s="187"/>
      <c r="F32" s="14"/>
      <c r="G32" s="14"/>
    </row>
    <row r="33" spans="3:7" x14ac:dyDescent="0.25">
      <c r="C33" s="42"/>
      <c r="D33" s="39"/>
      <c r="E33" s="187"/>
      <c r="F33" s="14"/>
      <c r="G33" s="14"/>
    </row>
    <row r="34" spans="3:7" x14ac:dyDescent="0.25">
      <c r="C34" s="42"/>
      <c r="D34" s="39"/>
      <c r="E34" s="187"/>
      <c r="F34" s="14"/>
      <c r="G34" s="14"/>
    </row>
    <row r="35" spans="3:7" x14ac:dyDescent="0.25">
      <c r="C35" s="42"/>
      <c r="D35" s="39"/>
      <c r="E35" s="187"/>
      <c r="F35" s="14"/>
      <c r="G35" s="14"/>
    </row>
    <row r="36" spans="3:7" x14ac:dyDescent="0.25">
      <c r="C36" s="42"/>
      <c r="D36" s="39"/>
      <c r="E36" s="187"/>
      <c r="F36" s="14"/>
      <c r="G36" s="14"/>
    </row>
    <row r="37" spans="3:7" x14ac:dyDescent="0.25">
      <c r="C37" s="42"/>
      <c r="D37" s="39"/>
      <c r="E37" s="187"/>
      <c r="F37" s="14"/>
      <c r="G37" s="14"/>
    </row>
    <row r="38" spans="3:7" x14ac:dyDescent="0.25">
      <c r="C38" s="42"/>
      <c r="D38" s="39"/>
      <c r="E38" s="187"/>
      <c r="F38" s="14"/>
      <c r="G38" s="14"/>
    </row>
    <row r="39" spans="3:7" x14ac:dyDescent="0.25">
      <c r="C39" s="42"/>
      <c r="D39" s="39"/>
      <c r="E39" s="187"/>
      <c r="F39" s="14"/>
      <c r="G39" s="14"/>
    </row>
    <row r="40" spans="3:7" x14ac:dyDescent="0.25">
      <c r="C40" s="42"/>
      <c r="D40" s="39"/>
      <c r="E40" s="187"/>
      <c r="F40" s="14"/>
      <c r="G40" s="14"/>
    </row>
    <row r="41" spans="3:7" x14ac:dyDescent="0.25">
      <c r="C41" s="42"/>
      <c r="D41" s="39"/>
      <c r="E41" s="187"/>
      <c r="F41" s="14"/>
      <c r="G41" s="14"/>
    </row>
    <row r="42" spans="3:7" x14ac:dyDescent="0.25">
      <c r="C42" s="42"/>
      <c r="D42" s="39"/>
      <c r="E42" s="187"/>
      <c r="F42" s="14"/>
      <c r="G42" s="14"/>
    </row>
    <row r="43" spans="3:7" x14ac:dyDescent="0.25">
      <c r="C43" s="42"/>
      <c r="D43" s="39"/>
      <c r="E43" s="187"/>
      <c r="F43" s="14"/>
      <c r="G43" s="14"/>
    </row>
    <row r="44" spans="3:7" x14ac:dyDescent="0.25">
      <c r="C44" s="42"/>
      <c r="D44" s="39"/>
      <c r="E44" s="187"/>
      <c r="F44" s="14"/>
      <c r="G44" s="14"/>
    </row>
    <row r="45" spans="3:7" x14ac:dyDescent="0.25">
      <c r="C45" s="42"/>
      <c r="D45" s="39"/>
      <c r="E45" s="187"/>
      <c r="F45" s="14"/>
      <c r="G45" s="14"/>
    </row>
    <row r="46" spans="3:7" x14ac:dyDescent="0.25">
      <c r="C46" s="42"/>
      <c r="D46" s="39"/>
      <c r="E46" s="187"/>
      <c r="F46" s="14"/>
      <c r="G46" s="14"/>
    </row>
    <row r="47" spans="3:7" x14ac:dyDescent="0.25">
      <c r="C47" s="42"/>
      <c r="D47" s="39"/>
      <c r="E47" s="187"/>
      <c r="F47" s="14"/>
      <c r="G47" s="14"/>
    </row>
    <row r="48" spans="3:7" x14ac:dyDescent="0.25">
      <c r="C48" s="42"/>
      <c r="D48" s="39"/>
      <c r="E48" s="187"/>
      <c r="F48" s="14"/>
      <c r="G48" s="14"/>
    </row>
    <row r="49" spans="3:7" x14ac:dyDescent="0.25">
      <c r="C49" s="42"/>
      <c r="D49" s="39"/>
      <c r="E49" s="187"/>
      <c r="F49" s="14"/>
      <c r="G49" s="14"/>
    </row>
    <row r="50" spans="3:7" x14ac:dyDescent="0.25">
      <c r="C50" s="42"/>
      <c r="D50" s="39"/>
      <c r="E50" s="187"/>
      <c r="F50" s="14"/>
      <c r="G50" s="14"/>
    </row>
    <row r="51" spans="3:7" x14ac:dyDescent="0.25">
      <c r="C51" s="42"/>
      <c r="D51" s="39"/>
      <c r="E51" s="187"/>
      <c r="F51" s="14"/>
      <c r="G51" s="14"/>
    </row>
    <row r="52" spans="3:7" x14ac:dyDescent="0.25">
      <c r="C52" s="42"/>
      <c r="D52" s="39"/>
      <c r="E52" s="187"/>
      <c r="F52" s="14"/>
      <c r="G52" s="14"/>
    </row>
    <row r="53" spans="3:7" x14ac:dyDescent="0.25">
      <c r="C53" s="42"/>
      <c r="D53" s="39"/>
      <c r="E53" s="187"/>
      <c r="F53" s="14"/>
      <c r="G53" s="14"/>
    </row>
    <row r="54" spans="3:7" x14ac:dyDescent="0.25">
      <c r="C54" s="42"/>
      <c r="D54" s="39"/>
      <c r="E54" s="187"/>
      <c r="F54" s="14"/>
      <c r="G54" s="14"/>
    </row>
    <row r="55" spans="3:7" x14ac:dyDescent="0.25">
      <c r="C55" s="42"/>
      <c r="D55" s="39"/>
      <c r="E55" s="187"/>
      <c r="F55" s="14"/>
      <c r="G55" s="14"/>
    </row>
    <row r="56" spans="3:7" x14ac:dyDescent="0.25">
      <c r="C56" s="42"/>
      <c r="D56" s="39"/>
      <c r="E56" s="187"/>
      <c r="F56" s="14"/>
      <c r="G56" s="14"/>
    </row>
    <row r="57" spans="3:7" x14ac:dyDescent="0.25">
      <c r="C57" s="42"/>
      <c r="D57" s="39"/>
      <c r="E57" s="187"/>
      <c r="F57" s="14"/>
      <c r="G57" s="14"/>
    </row>
    <row r="58" spans="3:7" x14ac:dyDescent="0.25">
      <c r="C58" s="42"/>
      <c r="D58" s="39"/>
      <c r="E58" s="187"/>
      <c r="F58" s="14"/>
      <c r="G58" s="14"/>
    </row>
    <row r="59" spans="3:7" x14ac:dyDescent="0.25">
      <c r="C59" s="42"/>
      <c r="D59" s="39"/>
      <c r="E59" s="187"/>
      <c r="F59" s="14"/>
      <c r="G59" s="14"/>
    </row>
    <row r="60" spans="3:7" x14ac:dyDescent="0.25">
      <c r="C60" s="42"/>
      <c r="D60" s="39"/>
      <c r="E60" s="187"/>
      <c r="F60" s="14"/>
      <c r="G60" s="14"/>
    </row>
    <row r="61" spans="3:7" x14ac:dyDescent="0.25">
      <c r="C61" s="42"/>
      <c r="D61" s="39"/>
      <c r="E61" s="187"/>
      <c r="F61" s="14"/>
      <c r="G61" s="14"/>
    </row>
    <row r="62" spans="3:7" x14ac:dyDescent="0.25">
      <c r="C62" s="42"/>
      <c r="D62" s="39"/>
      <c r="E62" s="187"/>
      <c r="F62" s="14"/>
      <c r="G62" s="14"/>
    </row>
    <row r="63" spans="3:7" x14ac:dyDescent="0.25">
      <c r="C63" s="42"/>
      <c r="D63" s="39"/>
      <c r="E63" s="187"/>
      <c r="F63" s="14"/>
      <c r="G63" s="14"/>
    </row>
    <row r="64" spans="3:7" x14ac:dyDescent="0.25">
      <c r="C64" s="42"/>
      <c r="D64" s="39"/>
      <c r="E64" s="187"/>
      <c r="F64" s="14"/>
      <c r="G64" s="14"/>
    </row>
    <row r="65" spans="3:7" x14ac:dyDescent="0.25">
      <c r="C65" s="42"/>
      <c r="D65" s="39"/>
      <c r="E65" s="187"/>
      <c r="F65" s="14"/>
      <c r="G65" s="14"/>
    </row>
    <row r="66" spans="3:7" x14ac:dyDescent="0.25">
      <c r="C66" s="42"/>
      <c r="D66" s="39"/>
      <c r="E66" s="187"/>
      <c r="F66" s="14"/>
      <c r="G66" s="14"/>
    </row>
    <row r="67" spans="3:7" x14ac:dyDescent="0.25">
      <c r="C67" s="42"/>
      <c r="D67" s="39"/>
      <c r="E67" s="187"/>
      <c r="F67" s="14"/>
      <c r="G67" s="14"/>
    </row>
    <row r="68" spans="3:7" x14ac:dyDescent="0.25">
      <c r="C68" s="42"/>
      <c r="D68" s="39"/>
      <c r="E68" s="187"/>
      <c r="F68" s="14"/>
      <c r="G68" s="14"/>
    </row>
    <row r="69" spans="3:7" x14ac:dyDescent="0.25">
      <c r="C69" s="42"/>
      <c r="D69" s="39"/>
      <c r="E69" s="187"/>
      <c r="F69" s="14"/>
      <c r="G69" s="14"/>
    </row>
    <row r="70" spans="3:7" x14ac:dyDescent="0.25">
      <c r="C70" s="42"/>
      <c r="D70" s="39"/>
      <c r="E70" s="187"/>
      <c r="F70" s="14"/>
      <c r="G70" s="14"/>
    </row>
    <row r="71" spans="3:7" x14ac:dyDescent="0.25">
      <c r="C71" s="42"/>
      <c r="D71" s="39"/>
      <c r="E71" s="187"/>
      <c r="F71" s="14"/>
      <c r="G71" s="14"/>
    </row>
    <row r="72" spans="3:7" x14ac:dyDescent="0.25">
      <c r="C72" s="42"/>
      <c r="D72" s="39"/>
      <c r="E72" s="187"/>
      <c r="F72" s="14"/>
      <c r="G72" s="14"/>
    </row>
    <row r="73" spans="3:7" x14ac:dyDescent="0.25">
      <c r="C73" s="42"/>
      <c r="D73" s="39"/>
      <c r="E73" s="187"/>
      <c r="F73" s="14"/>
      <c r="G73" s="14"/>
    </row>
    <row r="74" spans="3:7" x14ac:dyDescent="0.25">
      <c r="C74" s="42"/>
      <c r="D74" s="39"/>
      <c r="E74" s="187"/>
      <c r="F74" s="14"/>
      <c r="G74" s="14"/>
    </row>
    <row r="75" spans="3:7" x14ac:dyDescent="0.25">
      <c r="C75" s="42"/>
      <c r="D75" s="39"/>
      <c r="E75" s="187"/>
      <c r="F75" s="14"/>
      <c r="G75" s="14"/>
    </row>
    <row r="76" spans="3:7" x14ac:dyDescent="0.25">
      <c r="C76" s="42"/>
      <c r="D76" s="39"/>
      <c r="E76" s="187"/>
      <c r="F76" s="14"/>
      <c r="G76" s="14"/>
    </row>
    <row r="77" spans="3:7" x14ac:dyDescent="0.25">
      <c r="C77" s="42"/>
      <c r="D77" s="39"/>
      <c r="E77" s="187"/>
      <c r="F77" s="14"/>
      <c r="G77" s="14"/>
    </row>
    <row r="78" spans="3:7" x14ac:dyDescent="0.25">
      <c r="C78" s="42"/>
      <c r="D78" s="39"/>
      <c r="E78" s="187"/>
      <c r="F78" s="14"/>
      <c r="G78" s="14"/>
    </row>
    <row r="79" spans="3:7" x14ac:dyDescent="0.25">
      <c r="C79" s="42"/>
      <c r="D79" s="39"/>
      <c r="E79" s="187"/>
      <c r="F79" s="14"/>
      <c r="G79" s="14"/>
    </row>
    <row r="80" spans="3:7" x14ac:dyDescent="0.25">
      <c r="C80" s="42"/>
      <c r="D80" s="39"/>
      <c r="E80" s="187"/>
      <c r="F80" s="14"/>
      <c r="G80" s="14"/>
    </row>
    <row r="81" spans="3:7" x14ac:dyDescent="0.25">
      <c r="C81" s="42"/>
      <c r="D81" s="39"/>
      <c r="E81" s="187"/>
      <c r="F81" s="14"/>
      <c r="G81" s="14"/>
    </row>
    <row r="82" spans="3:7" x14ac:dyDescent="0.25">
      <c r="C82" s="42"/>
      <c r="D82" s="39"/>
      <c r="E82" s="187"/>
      <c r="F82" s="14"/>
      <c r="G82" s="14"/>
    </row>
    <row r="83" spans="3:7" x14ac:dyDescent="0.25">
      <c r="C83" s="42"/>
      <c r="D83" s="39"/>
      <c r="E83" s="187"/>
      <c r="F83" s="14"/>
      <c r="G83" s="14"/>
    </row>
    <row r="84" spans="3:7" x14ac:dyDescent="0.25">
      <c r="C84" s="42"/>
      <c r="D84" s="39"/>
      <c r="E84" s="187"/>
      <c r="F84" s="14"/>
      <c r="G84" s="14"/>
    </row>
    <row r="85" spans="3:7" x14ac:dyDescent="0.25">
      <c r="C85" s="42"/>
      <c r="D85" s="39"/>
      <c r="E85" s="187"/>
      <c r="F85" s="14"/>
      <c r="G85" s="14"/>
    </row>
    <row r="86" spans="3:7" x14ac:dyDescent="0.25">
      <c r="C86" s="42"/>
      <c r="D86" s="39"/>
      <c r="E86" s="187"/>
      <c r="F86" s="14"/>
      <c r="G86" s="14"/>
    </row>
    <row r="87" spans="3:7" x14ac:dyDescent="0.25">
      <c r="C87" s="42"/>
      <c r="D87" s="39"/>
      <c r="E87" s="187"/>
      <c r="F87" s="14"/>
      <c r="G87" s="14"/>
    </row>
    <row r="88" spans="3:7" x14ac:dyDescent="0.25">
      <c r="C88" s="42"/>
      <c r="D88" s="39"/>
      <c r="E88" s="187"/>
      <c r="F88" s="14"/>
      <c r="G88" s="14"/>
    </row>
    <row r="89" spans="3:7" x14ac:dyDescent="0.25">
      <c r="C89" s="42"/>
      <c r="D89" s="39"/>
      <c r="E89" s="187"/>
      <c r="F89" s="14"/>
      <c r="G89" s="14"/>
    </row>
    <row r="90" spans="3:7" x14ac:dyDescent="0.25">
      <c r="C90" s="42"/>
      <c r="D90" s="39"/>
      <c r="E90" s="187"/>
      <c r="F90" s="14"/>
      <c r="G90" s="14"/>
    </row>
    <row r="91" spans="3:7" x14ac:dyDescent="0.25">
      <c r="C91" s="42"/>
      <c r="D91" s="39"/>
      <c r="E91" s="187"/>
      <c r="F91" s="14"/>
      <c r="G91" s="14"/>
    </row>
    <row r="92" spans="3:7" x14ac:dyDescent="0.25">
      <c r="C92" s="42"/>
      <c r="D92" s="39"/>
      <c r="E92" s="187"/>
      <c r="F92" s="14"/>
      <c r="G92" s="14"/>
    </row>
    <row r="93" spans="3:7" x14ac:dyDescent="0.25">
      <c r="C93" s="42"/>
      <c r="D93" s="39"/>
      <c r="E93" s="187"/>
      <c r="F93" s="14"/>
      <c r="G93" s="14"/>
    </row>
    <row r="94" spans="3:7" x14ac:dyDescent="0.25">
      <c r="C94" s="42"/>
      <c r="D94" s="39"/>
      <c r="E94" s="187"/>
      <c r="F94" s="14"/>
      <c r="G94" s="14"/>
    </row>
    <row r="95" spans="3:7" x14ac:dyDescent="0.25">
      <c r="C95" s="42"/>
      <c r="D95" s="39"/>
      <c r="E95" s="187"/>
      <c r="F95" s="14"/>
      <c r="G95" s="14"/>
    </row>
    <row r="96" spans="3:7" x14ac:dyDescent="0.25">
      <c r="C96" s="42"/>
      <c r="D96" s="39"/>
      <c r="E96" s="187"/>
      <c r="F96" s="14"/>
      <c r="G96" s="14"/>
    </row>
    <row r="97" spans="3:7" x14ac:dyDescent="0.25">
      <c r="C97" s="42"/>
      <c r="D97" s="39"/>
      <c r="E97" s="187"/>
      <c r="F97" s="14"/>
      <c r="G97" s="14"/>
    </row>
    <row r="98" spans="3:7" x14ac:dyDescent="0.25">
      <c r="C98" s="42"/>
      <c r="D98" s="39"/>
      <c r="E98" s="187"/>
      <c r="F98" s="14"/>
      <c r="G98" s="14"/>
    </row>
    <row r="99" spans="3:7" x14ac:dyDescent="0.25">
      <c r="C99" s="42"/>
      <c r="D99" s="39"/>
      <c r="E99" s="187"/>
      <c r="F99" s="14"/>
      <c r="G99" s="14"/>
    </row>
    <row r="100" spans="3:7" x14ac:dyDescent="0.25">
      <c r="C100" s="42"/>
      <c r="D100" s="39"/>
      <c r="E100" s="187"/>
      <c r="F100" s="14"/>
      <c r="G100" s="14"/>
    </row>
    <row r="101" spans="3:7" x14ac:dyDescent="0.25">
      <c r="C101" s="42"/>
      <c r="D101" s="39"/>
      <c r="E101" s="187"/>
      <c r="F101" s="14"/>
      <c r="G101" s="14"/>
    </row>
    <row r="102" spans="3:7" x14ac:dyDescent="0.25">
      <c r="C102" s="42"/>
      <c r="D102" s="39"/>
      <c r="E102" s="187"/>
      <c r="F102" s="14"/>
      <c r="G102" s="14"/>
    </row>
    <row r="103" spans="3:7" x14ac:dyDescent="0.25">
      <c r="C103" s="42"/>
      <c r="D103" s="39"/>
      <c r="E103" s="187"/>
      <c r="F103" s="14"/>
      <c r="G103" s="14"/>
    </row>
    <row r="104" spans="3:7" x14ac:dyDescent="0.25">
      <c r="C104" s="42"/>
      <c r="D104" s="39"/>
      <c r="E104" s="187"/>
      <c r="F104" s="14"/>
      <c r="G104" s="14"/>
    </row>
    <row r="105" spans="3:7" x14ac:dyDescent="0.25">
      <c r="C105" s="42"/>
      <c r="D105" s="39"/>
      <c r="E105" s="187"/>
      <c r="F105" s="14"/>
      <c r="G105" s="14"/>
    </row>
    <row r="106" spans="3:7" x14ac:dyDescent="0.25">
      <c r="C106" s="42"/>
      <c r="D106" s="39"/>
      <c r="E106" s="187"/>
      <c r="F106" s="14"/>
      <c r="G106" s="14"/>
    </row>
    <row r="107" spans="3:7" x14ac:dyDescent="0.25">
      <c r="C107" s="42"/>
      <c r="D107" s="39"/>
      <c r="E107" s="187"/>
      <c r="F107" s="14"/>
      <c r="G107" s="14"/>
    </row>
    <row r="108" spans="3:7" x14ac:dyDescent="0.25">
      <c r="C108" s="42"/>
      <c r="D108" s="39"/>
      <c r="E108" s="187"/>
      <c r="F108" s="14"/>
      <c r="G108" s="14"/>
    </row>
    <row r="109" spans="3:7" x14ac:dyDescent="0.25">
      <c r="C109" s="42"/>
      <c r="D109" s="39"/>
      <c r="E109" s="187"/>
      <c r="F109" s="14"/>
      <c r="G109" s="14"/>
    </row>
    <row r="110" spans="3:7" x14ac:dyDescent="0.25">
      <c r="C110" s="42"/>
      <c r="D110" s="39"/>
      <c r="E110" s="187"/>
      <c r="F110" s="14"/>
      <c r="G110" s="14"/>
    </row>
    <row r="111" spans="3:7" x14ac:dyDescent="0.25">
      <c r="C111" s="42"/>
      <c r="D111" s="39"/>
      <c r="E111" s="187"/>
      <c r="F111" s="14"/>
      <c r="G111" s="14"/>
    </row>
    <row r="112" spans="3:7" x14ac:dyDescent="0.25">
      <c r="C112" s="42"/>
      <c r="D112" s="39"/>
      <c r="E112" s="187"/>
      <c r="F112" s="14"/>
      <c r="G112" s="14"/>
    </row>
    <row r="113" spans="3:7" x14ac:dyDescent="0.25">
      <c r="C113" s="42"/>
      <c r="D113" s="39"/>
      <c r="E113" s="187"/>
      <c r="F113" s="14"/>
      <c r="G113" s="14"/>
    </row>
    <row r="114" spans="3:7" x14ac:dyDescent="0.25">
      <c r="C114" s="42"/>
      <c r="D114" s="39"/>
      <c r="E114" s="187"/>
      <c r="F114" s="14"/>
      <c r="G114" s="14"/>
    </row>
    <row r="115" spans="3:7" x14ac:dyDescent="0.25">
      <c r="C115" s="42"/>
      <c r="D115" s="39"/>
      <c r="E115" s="187"/>
      <c r="F115" s="14"/>
      <c r="G115" s="14"/>
    </row>
    <row r="116" spans="3:7" x14ac:dyDescent="0.25">
      <c r="C116" s="42"/>
      <c r="D116" s="39"/>
      <c r="E116" s="187"/>
      <c r="F116" s="14"/>
      <c r="G116" s="14"/>
    </row>
    <row r="117" spans="3:7" x14ac:dyDescent="0.25">
      <c r="C117" s="42"/>
      <c r="D117" s="39"/>
      <c r="E117" s="187"/>
      <c r="F117" s="14"/>
      <c r="G117" s="14"/>
    </row>
    <row r="118" spans="3:7" x14ac:dyDescent="0.25">
      <c r="C118" s="42"/>
      <c r="D118" s="39"/>
      <c r="E118" s="187"/>
      <c r="F118" s="14"/>
      <c r="G118" s="14"/>
    </row>
    <row r="119" spans="3:7" x14ac:dyDescent="0.25">
      <c r="C119" s="42"/>
      <c r="D119" s="39"/>
      <c r="E119" s="187"/>
      <c r="F119" s="14"/>
      <c r="G119" s="14"/>
    </row>
    <row r="120" spans="3:7" x14ac:dyDescent="0.25">
      <c r="C120" s="42"/>
      <c r="D120" s="39"/>
      <c r="E120" s="187"/>
      <c r="F120" s="14"/>
      <c r="G120" s="14"/>
    </row>
    <row r="121" spans="3:7" x14ac:dyDescent="0.25">
      <c r="C121" s="42"/>
      <c r="D121" s="39"/>
      <c r="E121" s="187"/>
      <c r="F121" s="14"/>
      <c r="G121" s="14"/>
    </row>
    <row r="122" spans="3:7" x14ac:dyDescent="0.25">
      <c r="C122" s="42"/>
      <c r="D122" s="39"/>
      <c r="E122" s="187"/>
      <c r="F122" s="14"/>
      <c r="G122" s="14"/>
    </row>
    <row r="123" spans="3:7" x14ac:dyDescent="0.25">
      <c r="C123" s="42"/>
      <c r="D123" s="39"/>
      <c r="E123" s="187"/>
      <c r="F123" s="14"/>
      <c r="G123" s="14"/>
    </row>
    <row r="124" spans="3:7" x14ac:dyDescent="0.25">
      <c r="C124" s="42"/>
      <c r="D124" s="39"/>
      <c r="E124" s="187"/>
      <c r="F124" s="14"/>
      <c r="G124" s="14"/>
    </row>
    <row r="125" spans="3:7" x14ac:dyDescent="0.25">
      <c r="C125" s="42"/>
      <c r="D125" s="39"/>
      <c r="E125" s="187"/>
      <c r="F125" s="14"/>
      <c r="G125" s="14"/>
    </row>
    <row r="126" spans="3:7" x14ac:dyDescent="0.25">
      <c r="C126" s="42"/>
      <c r="D126" s="39"/>
      <c r="E126" s="187"/>
      <c r="F126" s="14"/>
      <c r="G126" s="14"/>
    </row>
    <row r="127" spans="3:7" x14ac:dyDescent="0.25">
      <c r="C127" s="42"/>
      <c r="D127" s="39"/>
      <c r="E127" s="187"/>
      <c r="F127" s="14"/>
      <c r="G127" s="14"/>
    </row>
    <row r="128" spans="3:7" x14ac:dyDescent="0.25">
      <c r="C128" s="42"/>
      <c r="D128" s="39"/>
      <c r="E128" s="187"/>
      <c r="F128" s="14"/>
      <c r="G128" s="14"/>
    </row>
    <row r="129" spans="3:7" x14ac:dyDescent="0.25">
      <c r="C129" s="42"/>
      <c r="D129" s="39"/>
      <c r="E129" s="187"/>
      <c r="F129" s="14"/>
      <c r="G129" s="14"/>
    </row>
    <row r="130" spans="3:7" x14ac:dyDescent="0.25">
      <c r="C130" s="42"/>
      <c r="D130" s="39"/>
      <c r="E130" s="187"/>
      <c r="F130" s="14"/>
      <c r="G130" s="14"/>
    </row>
    <row r="131" spans="3:7" x14ac:dyDescent="0.25">
      <c r="C131" s="42"/>
      <c r="D131" s="39"/>
      <c r="E131" s="187"/>
      <c r="F131" s="14"/>
      <c r="G131" s="14"/>
    </row>
    <row r="132" spans="3:7" x14ac:dyDescent="0.25">
      <c r="C132" s="42"/>
      <c r="D132" s="39"/>
      <c r="E132" s="187"/>
      <c r="F132" s="14"/>
      <c r="G132" s="14"/>
    </row>
    <row r="133" spans="3:7" x14ac:dyDescent="0.25">
      <c r="C133" s="42"/>
      <c r="D133" s="39"/>
      <c r="E133" s="187"/>
      <c r="F133" s="14"/>
      <c r="G133" s="14"/>
    </row>
    <row r="134" spans="3:7" x14ac:dyDescent="0.25">
      <c r="C134" s="42"/>
      <c r="D134" s="39"/>
      <c r="E134" s="187"/>
      <c r="F134" s="14"/>
      <c r="G134" s="14"/>
    </row>
    <row r="135" spans="3:7" x14ac:dyDescent="0.25">
      <c r="C135" s="42"/>
      <c r="D135" s="39"/>
      <c r="E135" s="187"/>
      <c r="F135" s="14"/>
      <c r="G135" s="14"/>
    </row>
    <row r="136" spans="3:7" x14ac:dyDescent="0.25">
      <c r="C136" s="42"/>
      <c r="D136" s="39"/>
      <c r="E136" s="187"/>
      <c r="F136" s="14"/>
      <c r="G136" s="14"/>
    </row>
    <row r="137" spans="3:7" x14ac:dyDescent="0.25">
      <c r="C137" s="42"/>
      <c r="D137" s="39"/>
      <c r="E137" s="187"/>
      <c r="F137" s="14"/>
      <c r="G137" s="14"/>
    </row>
    <row r="138" spans="3:7" x14ac:dyDescent="0.25">
      <c r="C138" s="42"/>
      <c r="D138" s="39"/>
      <c r="E138" s="187"/>
      <c r="F138" s="14"/>
      <c r="G138" s="14"/>
    </row>
    <row r="139" spans="3:7" x14ac:dyDescent="0.25">
      <c r="C139" s="42"/>
      <c r="D139" s="39"/>
      <c r="E139" s="187"/>
      <c r="F139" s="14"/>
      <c r="G139" s="14"/>
    </row>
    <row r="140" spans="3:7" x14ac:dyDescent="0.25">
      <c r="C140" s="42"/>
      <c r="D140" s="39"/>
      <c r="E140" s="187"/>
      <c r="F140" s="14"/>
      <c r="G140" s="14"/>
    </row>
    <row r="141" spans="3:7" x14ac:dyDescent="0.25">
      <c r="C141" s="42"/>
      <c r="D141" s="39"/>
      <c r="E141" s="187"/>
      <c r="F141" s="14"/>
      <c r="G141" s="14"/>
    </row>
    <row r="142" spans="3:7" x14ac:dyDescent="0.25">
      <c r="C142" s="42"/>
      <c r="D142" s="39"/>
      <c r="E142" s="187"/>
      <c r="F142" s="14"/>
      <c r="G142" s="14"/>
    </row>
    <row r="143" spans="3:7" x14ac:dyDescent="0.25">
      <c r="C143" s="42"/>
      <c r="D143" s="39"/>
      <c r="E143" s="187"/>
      <c r="F143" s="14"/>
      <c r="G143" s="14"/>
    </row>
    <row r="144" spans="3:7" x14ac:dyDescent="0.25">
      <c r="C144" s="42"/>
      <c r="D144" s="39"/>
      <c r="E144" s="187"/>
      <c r="F144" s="14"/>
      <c r="G144" s="14"/>
    </row>
    <row r="145" spans="3:7" x14ac:dyDescent="0.25">
      <c r="C145" s="42"/>
      <c r="D145" s="39"/>
      <c r="E145" s="187"/>
      <c r="F145" s="14"/>
      <c r="G145" s="14"/>
    </row>
    <row r="146" spans="3:7" x14ac:dyDescent="0.25">
      <c r="C146" s="42"/>
      <c r="D146" s="39"/>
      <c r="E146" s="187"/>
      <c r="F146" s="14"/>
      <c r="G146" s="14"/>
    </row>
    <row r="147" spans="3:7" x14ac:dyDescent="0.25">
      <c r="C147" s="42"/>
      <c r="D147" s="39"/>
      <c r="E147" s="187"/>
      <c r="F147" s="14"/>
      <c r="G147" s="14"/>
    </row>
    <row r="148" spans="3:7" x14ac:dyDescent="0.25">
      <c r="C148" s="42"/>
      <c r="D148" s="39"/>
      <c r="E148" s="187"/>
      <c r="F148" s="14"/>
      <c r="G148" s="14"/>
    </row>
    <row r="149" spans="3:7" x14ac:dyDescent="0.25">
      <c r="C149" s="42"/>
      <c r="D149" s="39"/>
      <c r="E149" s="187"/>
      <c r="F149" s="14"/>
      <c r="G149" s="14"/>
    </row>
    <row r="150" spans="3:7" x14ac:dyDescent="0.25">
      <c r="C150" s="42"/>
      <c r="D150" s="39"/>
      <c r="E150" s="187"/>
      <c r="F150" s="14"/>
      <c r="G150" s="14"/>
    </row>
    <row r="151" spans="3:7" x14ac:dyDescent="0.25">
      <c r="C151" s="42"/>
      <c r="D151" s="39"/>
      <c r="E151" s="187"/>
      <c r="F151" s="14"/>
      <c r="G151" s="14"/>
    </row>
    <row r="152" spans="3:7" x14ac:dyDescent="0.25">
      <c r="C152" s="42"/>
      <c r="D152" s="39"/>
      <c r="E152" s="187"/>
      <c r="F152" s="14"/>
      <c r="G152" s="14"/>
    </row>
    <row r="153" spans="3:7" x14ac:dyDescent="0.25">
      <c r="C153" s="42"/>
      <c r="D153" s="39"/>
      <c r="E153" s="187"/>
      <c r="F153" s="14"/>
      <c r="G153" s="14"/>
    </row>
    <row r="154" spans="3:7" x14ac:dyDescent="0.25">
      <c r="C154" s="42"/>
      <c r="D154" s="39"/>
      <c r="E154" s="187"/>
      <c r="F154" s="14"/>
      <c r="G154" s="14"/>
    </row>
    <row r="155" spans="3:7" x14ac:dyDescent="0.25">
      <c r="C155" s="42"/>
      <c r="D155" s="39"/>
      <c r="E155" s="187"/>
      <c r="F155" s="14"/>
      <c r="G155" s="14"/>
    </row>
    <row r="156" spans="3:7" x14ac:dyDescent="0.25">
      <c r="C156" s="42"/>
      <c r="D156" s="39"/>
      <c r="E156" s="187"/>
      <c r="F156" s="14"/>
      <c r="G156" s="14"/>
    </row>
    <row r="157" spans="3:7" x14ac:dyDescent="0.25">
      <c r="C157" s="42"/>
      <c r="D157" s="39"/>
      <c r="E157" s="187"/>
      <c r="F157" s="14"/>
      <c r="G157" s="14"/>
    </row>
    <row r="158" spans="3:7" x14ac:dyDescent="0.25">
      <c r="C158" s="42"/>
      <c r="D158" s="39"/>
      <c r="E158" s="187"/>
      <c r="F158" s="14"/>
      <c r="G158" s="14"/>
    </row>
    <row r="159" spans="3:7" x14ac:dyDescent="0.25">
      <c r="C159" s="42"/>
      <c r="D159" s="39"/>
      <c r="E159" s="187"/>
      <c r="F159" s="14"/>
      <c r="G159" s="14"/>
    </row>
    <row r="160" spans="3:7" x14ac:dyDescent="0.25">
      <c r="C160" s="42"/>
      <c r="D160" s="39"/>
      <c r="E160" s="187"/>
      <c r="F160" s="14"/>
      <c r="G160" s="14"/>
    </row>
    <row r="161" spans="3:7" x14ac:dyDescent="0.25">
      <c r="C161" s="42"/>
      <c r="D161" s="39"/>
      <c r="E161" s="187"/>
      <c r="F161" s="14"/>
      <c r="G161" s="14"/>
    </row>
    <row r="162" spans="3:7" x14ac:dyDescent="0.25">
      <c r="C162" s="42"/>
      <c r="D162" s="39"/>
      <c r="E162" s="187"/>
      <c r="F162" s="14"/>
      <c r="G162" s="14"/>
    </row>
    <row r="163" spans="3:7" x14ac:dyDescent="0.25">
      <c r="C163" s="42"/>
      <c r="D163" s="39"/>
      <c r="E163" s="187"/>
      <c r="F163" s="14"/>
      <c r="G163" s="14"/>
    </row>
    <row r="164" spans="3:7" x14ac:dyDescent="0.25">
      <c r="C164" s="42"/>
      <c r="D164" s="39"/>
      <c r="E164" s="187"/>
      <c r="F164" s="14"/>
      <c r="G164" s="14"/>
    </row>
    <row r="165" spans="3:7" x14ac:dyDescent="0.25">
      <c r="C165" s="42"/>
      <c r="D165" s="39"/>
      <c r="E165" s="187"/>
      <c r="F165" s="14"/>
      <c r="G165" s="14"/>
    </row>
    <row r="166" spans="3:7" x14ac:dyDescent="0.25">
      <c r="C166" s="42"/>
      <c r="D166" s="39"/>
      <c r="E166" s="187"/>
      <c r="F166" s="14"/>
      <c r="G166" s="14"/>
    </row>
    <row r="167" spans="3:7" x14ac:dyDescent="0.25">
      <c r="C167" s="42"/>
      <c r="D167" s="39"/>
      <c r="E167" s="187"/>
      <c r="F167" s="14"/>
      <c r="G167" s="14"/>
    </row>
    <row r="168" spans="3:7" x14ac:dyDescent="0.25">
      <c r="C168" s="42"/>
      <c r="D168" s="39"/>
      <c r="E168" s="187"/>
      <c r="F168" s="14"/>
      <c r="G168" s="14"/>
    </row>
    <row r="169" spans="3:7" x14ac:dyDescent="0.25">
      <c r="C169" s="42"/>
      <c r="D169" s="39"/>
      <c r="E169" s="187"/>
      <c r="F169" s="14"/>
      <c r="G169" s="14"/>
    </row>
    <row r="170" spans="3:7" x14ac:dyDescent="0.25">
      <c r="C170" s="42"/>
      <c r="D170" s="39"/>
      <c r="E170" s="187"/>
      <c r="F170" s="14"/>
      <c r="G170" s="14"/>
    </row>
    <row r="171" spans="3:7" x14ac:dyDescent="0.25">
      <c r="C171" s="42"/>
      <c r="D171" s="39"/>
      <c r="E171" s="187"/>
      <c r="F171" s="14"/>
      <c r="G171" s="14"/>
    </row>
    <row r="172" spans="3:7" x14ac:dyDescent="0.25">
      <c r="C172" s="42"/>
      <c r="D172" s="39"/>
      <c r="E172" s="187"/>
      <c r="F172" s="14"/>
      <c r="G172" s="14"/>
    </row>
    <row r="173" spans="3:7" x14ac:dyDescent="0.25">
      <c r="C173" s="42"/>
      <c r="D173" s="39"/>
      <c r="E173" s="187"/>
      <c r="F173" s="14"/>
      <c r="G173" s="14"/>
    </row>
    <row r="174" spans="3:7" x14ac:dyDescent="0.25">
      <c r="C174" s="42"/>
      <c r="D174" s="39"/>
      <c r="E174" s="187"/>
      <c r="F174" s="14"/>
      <c r="G174" s="14"/>
    </row>
    <row r="175" spans="3:7" x14ac:dyDescent="0.25">
      <c r="C175" s="42"/>
      <c r="D175" s="39"/>
      <c r="E175" s="187"/>
      <c r="F175" s="14"/>
      <c r="G175" s="14"/>
    </row>
    <row r="176" spans="3:7" x14ac:dyDescent="0.25">
      <c r="C176" s="42"/>
      <c r="D176" s="39"/>
      <c r="E176" s="187"/>
      <c r="F176" s="14"/>
      <c r="G176" s="14"/>
    </row>
    <row r="177" spans="3:7" x14ac:dyDescent="0.25">
      <c r="C177" s="42"/>
      <c r="D177" s="39"/>
      <c r="E177" s="187"/>
      <c r="F177" s="14"/>
      <c r="G177" s="14"/>
    </row>
    <row r="178" spans="3:7" x14ac:dyDescent="0.25">
      <c r="C178" s="42"/>
      <c r="D178" s="39"/>
      <c r="E178" s="187"/>
      <c r="F178" s="14"/>
      <c r="G178" s="14"/>
    </row>
    <row r="179" spans="3:7" x14ac:dyDescent="0.25">
      <c r="C179" s="42"/>
      <c r="D179" s="39"/>
      <c r="E179" s="187"/>
      <c r="F179" s="14"/>
      <c r="G179" s="14"/>
    </row>
    <row r="180" spans="3:7" x14ac:dyDescent="0.25">
      <c r="C180" s="42"/>
      <c r="D180" s="39"/>
      <c r="E180" s="187"/>
      <c r="F180" s="14"/>
      <c r="G180" s="14"/>
    </row>
    <row r="181" spans="3:7" x14ac:dyDescent="0.25">
      <c r="C181" s="42"/>
      <c r="D181" s="39"/>
      <c r="E181" s="187"/>
      <c r="F181" s="14"/>
      <c r="G181" s="14"/>
    </row>
    <row r="182" spans="3:7" x14ac:dyDescent="0.25">
      <c r="C182" s="42"/>
      <c r="D182" s="39"/>
      <c r="E182" s="187"/>
      <c r="F182" s="14"/>
      <c r="G182" s="14"/>
    </row>
    <row r="183" spans="3:7" x14ac:dyDescent="0.25">
      <c r="C183" s="42"/>
      <c r="D183" s="39"/>
      <c r="E183" s="187"/>
      <c r="F183" s="14"/>
      <c r="G183" s="14"/>
    </row>
    <row r="184" spans="3:7" x14ac:dyDescent="0.25">
      <c r="C184" s="42"/>
      <c r="D184" s="39"/>
      <c r="E184" s="187"/>
      <c r="F184" s="14"/>
      <c r="G184" s="14"/>
    </row>
    <row r="185" spans="3:7" x14ac:dyDescent="0.25">
      <c r="C185" s="42"/>
      <c r="D185" s="39"/>
      <c r="E185" s="187"/>
      <c r="F185" s="14"/>
      <c r="G185" s="14"/>
    </row>
    <row r="186" spans="3:7" x14ac:dyDescent="0.25">
      <c r="C186" s="42"/>
      <c r="D186" s="39"/>
      <c r="E186" s="187"/>
      <c r="F186" s="14"/>
      <c r="G186" s="14"/>
    </row>
    <row r="187" spans="3:7" x14ac:dyDescent="0.25">
      <c r="C187" s="42"/>
      <c r="D187" s="39"/>
      <c r="E187" s="187"/>
      <c r="F187" s="14"/>
      <c r="G187" s="14"/>
    </row>
    <row r="188" spans="3:7" x14ac:dyDescent="0.25">
      <c r="C188" s="42"/>
      <c r="D188" s="39"/>
      <c r="E188" s="187"/>
      <c r="F188" s="14"/>
      <c r="G188" s="14"/>
    </row>
    <row r="189" spans="3:7" x14ac:dyDescent="0.25">
      <c r="C189" s="42"/>
      <c r="D189" s="39"/>
      <c r="E189" s="187"/>
      <c r="F189" s="14"/>
      <c r="G189" s="14"/>
    </row>
    <row r="190" spans="3:7" x14ac:dyDescent="0.25">
      <c r="C190" s="42"/>
      <c r="D190" s="39"/>
      <c r="E190" s="187"/>
      <c r="F190" s="14"/>
      <c r="G190" s="14"/>
    </row>
    <row r="191" spans="3:7" x14ac:dyDescent="0.25">
      <c r="C191" s="42"/>
      <c r="D191" s="39"/>
      <c r="E191" s="187"/>
      <c r="F191" s="14"/>
      <c r="G191" s="14"/>
    </row>
    <row r="192" spans="3:7" x14ac:dyDescent="0.25">
      <c r="C192" s="42"/>
      <c r="D192" s="39"/>
      <c r="E192" s="187"/>
      <c r="F192" s="14"/>
      <c r="G192" s="14"/>
    </row>
    <row r="193" spans="3:7" x14ac:dyDescent="0.25">
      <c r="C193" s="42"/>
      <c r="D193" s="39"/>
      <c r="E193" s="187"/>
      <c r="F193" s="14"/>
      <c r="G193" s="14"/>
    </row>
    <row r="194" spans="3:7" x14ac:dyDescent="0.25">
      <c r="C194" s="42"/>
      <c r="D194" s="39"/>
      <c r="E194" s="187"/>
      <c r="F194" s="14"/>
      <c r="G194" s="14"/>
    </row>
    <row r="195" spans="3:7" x14ac:dyDescent="0.25">
      <c r="C195" s="42"/>
      <c r="D195" s="39"/>
      <c r="E195" s="187"/>
      <c r="F195" s="14"/>
      <c r="G195" s="14"/>
    </row>
    <row r="196" spans="3:7" x14ac:dyDescent="0.25">
      <c r="C196" s="42"/>
      <c r="D196" s="39"/>
      <c r="E196" s="187"/>
      <c r="F196" s="14"/>
      <c r="G196" s="14"/>
    </row>
    <row r="197" spans="3:7" x14ac:dyDescent="0.25">
      <c r="C197" s="42"/>
      <c r="D197" s="39"/>
      <c r="E197" s="187"/>
      <c r="F197" s="14"/>
      <c r="G197" s="14"/>
    </row>
    <row r="198" spans="3:7" x14ac:dyDescent="0.25">
      <c r="C198" s="42"/>
      <c r="D198" s="39"/>
      <c r="E198" s="187"/>
      <c r="F198" s="14"/>
      <c r="G198" s="14"/>
    </row>
    <row r="199" spans="3:7" x14ac:dyDescent="0.25">
      <c r="C199" s="42"/>
      <c r="D199" s="39"/>
      <c r="E199" s="187"/>
      <c r="F199" s="14"/>
      <c r="G199" s="14"/>
    </row>
    <row r="200" spans="3:7" x14ac:dyDescent="0.25">
      <c r="C200" s="42"/>
      <c r="D200" s="39"/>
      <c r="E200" s="187"/>
      <c r="F200" s="14"/>
      <c r="G200" s="14"/>
    </row>
    <row r="201" spans="3:7" x14ac:dyDescent="0.25">
      <c r="C201" s="42"/>
      <c r="D201" s="39"/>
      <c r="E201" s="187"/>
      <c r="F201" s="14"/>
      <c r="G201" s="14"/>
    </row>
    <row r="202" spans="3:7" x14ac:dyDescent="0.25">
      <c r="C202" s="42"/>
      <c r="D202" s="39"/>
      <c r="E202" s="187"/>
      <c r="F202" s="14"/>
      <c r="G202" s="14"/>
    </row>
    <row r="203" spans="3:7" x14ac:dyDescent="0.25">
      <c r="C203" s="42"/>
      <c r="D203" s="39"/>
      <c r="E203" s="187"/>
      <c r="F203" s="14"/>
      <c r="G203" s="14"/>
    </row>
    <row r="204" spans="3:7" x14ac:dyDescent="0.25">
      <c r="C204" s="42"/>
      <c r="D204" s="39"/>
      <c r="E204" s="187"/>
      <c r="F204" s="14"/>
      <c r="G204" s="14"/>
    </row>
    <row r="205" spans="3:7" x14ac:dyDescent="0.25">
      <c r="C205" s="42"/>
      <c r="D205" s="39"/>
      <c r="E205" s="187"/>
      <c r="F205" s="14"/>
      <c r="G205" s="14"/>
    </row>
    <row r="206" spans="3:7" x14ac:dyDescent="0.25">
      <c r="C206" s="42"/>
      <c r="D206" s="39"/>
      <c r="E206" s="187"/>
      <c r="F206" s="14"/>
      <c r="G206" s="14"/>
    </row>
    <row r="207" spans="3:7" x14ac:dyDescent="0.25">
      <c r="C207" s="42"/>
      <c r="D207" s="39"/>
      <c r="E207" s="187"/>
      <c r="F207" s="14"/>
      <c r="G207" s="14"/>
    </row>
    <row r="208" spans="3:7" x14ac:dyDescent="0.25">
      <c r="C208" s="42"/>
      <c r="D208" s="39"/>
      <c r="E208" s="187"/>
      <c r="F208" s="14"/>
      <c r="G208" s="14"/>
    </row>
    <row r="209" spans="3:7" x14ac:dyDescent="0.25">
      <c r="C209" s="42"/>
      <c r="D209" s="39"/>
      <c r="E209" s="187"/>
      <c r="F209" s="14"/>
      <c r="G209" s="14"/>
    </row>
    <row r="210" spans="3:7" x14ac:dyDescent="0.25">
      <c r="C210" s="42"/>
      <c r="D210" s="39"/>
      <c r="E210" s="187"/>
      <c r="F210" s="14"/>
      <c r="G210" s="14"/>
    </row>
    <row r="211" spans="3:7" x14ac:dyDescent="0.25">
      <c r="C211" s="42"/>
      <c r="D211" s="39"/>
      <c r="E211" s="187"/>
      <c r="F211" s="14"/>
      <c r="G211" s="14"/>
    </row>
    <row r="212" spans="3:7" x14ac:dyDescent="0.25">
      <c r="C212" s="42"/>
      <c r="D212" s="39"/>
      <c r="E212" s="187"/>
      <c r="F212" s="14"/>
      <c r="G212" s="14"/>
    </row>
    <row r="213" spans="3:7" x14ac:dyDescent="0.25">
      <c r="C213" s="42"/>
      <c r="D213" s="39"/>
      <c r="E213" s="187"/>
      <c r="F213" s="14"/>
      <c r="G213" s="14"/>
    </row>
    <row r="214" spans="3:7" x14ac:dyDescent="0.25">
      <c r="C214" s="42"/>
      <c r="D214" s="39"/>
      <c r="E214" s="187"/>
      <c r="F214" s="14"/>
      <c r="G214" s="14"/>
    </row>
    <row r="215" spans="3:7" x14ac:dyDescent="0.25">
      <c r="C215" s="42"/>
      <c r="D215" s="39"/>
      <c r="E215" s="187"/>
      <c r="F215" s="14"/>
      <c r="G215" s="14"/>
    </row>
    <row r="216" spans="3:7" x14ac:dyDescent="0.25">
      <c r="C216" s="42"/>
      <c r="D216" s="39"/>
      <c r="E216" s="187"/>
      <c r="F216" s="14"/>
      <c r="G216" s="14"/>
    </row>
    <row r="217" spans="3:7" x14ac:dyDescent="0.25">
      <c r="C217" s="42"/>
      <c r="D217" s="39"/>
      <c r="E217" s="187"/>
      <c r="F217" s="14"/>
      <c r="G217" s="14"/>
    </row>
    <row r="218" spans="3:7" x14ac:dyDescent="0.25">
      <c r="C218" s="42"/>
      <c r="D218" s="39"/>
      <c r="E218" s="187"/>
      <c r="F218" s="14"/>
      <c r="G218" s="14"/>
    </row>
    <row r="219" spans="3:7" x14ac:dyDescent="0.25">
      <c r="C219" s="42"/>
      <c r="D219" s="39"/>
      <c r="E219" s="187"/>
      <c r="F219" s="14"/>
      <c r="G219" s="14"/>
    </row>
    <row r="220" spans="3:7" x14ac:dyDescent="0.25">
      <c r="C220" s="42"/>
      <c r="D220" s="39"/>
      <c r="E220" s="187"/>
      <c r="F220" s="14"/>
      <c r="G220" s="14"/>
    </row>
    <row r="221" spans="3:7" x14ac:dyDescent="0.25">
      <c r="C221" s="42"/>
      <c r="D221" s="39"/>
      <c r="E221" s="187"/>
      <c r="F221" s="14"/>
      <c r="G221" s="14"/>
    </row>
    <row r="222" spans="3:7" x14ac:dyDescent="0.25">
      <c r="C222" s="42"/>
      <c r="D222" s="39"/>
      <c r="E222" s="187"/>
      <c r="F222" s="14"/>
      <c r="G222" s="14"/>
    </row>
    <row r="223" spans="3:7" x14ac:dyDescent="0.25">
      <c r="C223" s="42"/>
      <c r="D223" s="39"/>
      <c r="E223" s="187"/>
      <c r="F223" s="14"/>
      <c r="G223" s="14"/>
    </row>
    <row r="224" spans="3:7" x14ac:dyDescent="0.25">
      <c r="C224" s="42"/>
      <c r="D224" s="39"/>
      <c r="E224" s="187"/>
      <c r="F224" s="14"/>
      <c r="G224" s="14"/>
    </row>
    <row r="225" spans="3:7" x14ac:dyDescent="0.25">
      <c r="C225" s="42"/>
      <c r="D225" s="39"/>
      <c r="E225" s="187"/>
      <c r="F225" s="14"/>
      <c r="G225" s="14"/>
    </row>
    <row r="226" spans="3:7" x14ac:dyDescent="0.25">
      <c r="C226" s="42"/>
      <c r="D226" s="39"/>
      <c r="E226" s="187"/>
      <c r="F226" s="14"/>
      <c r="G226" s="14"/>
    </row>
    <row r="227" spans="3:7" x14ac:dyDescent="0.25">
      <c r="C227" s="42"/>
      <c r="D227" s="39"/>
      <c r="E227" s="187"/>
      <c r="F227" s="14"/>
      <c r="G227" s="14"/>
    </row>
    <row r="228" spans="3:7" x14ac:dyDescent="0.25">
      <c r="C228" s="42"/>
      <c r="D228" s="39"/>
      <c r="E228" s="187"/>
      <c r="F228" s="14"/>
      <c r="G228" s="14"/>
    </row>
    <row r="229" spans="3:7" x14ac:dyDescent="0.25">
      <c r="C229" s="42"/>
      <c r="D229" s="39"/>
      <c r="E229" s="187"/>
      <c r="F229" s="14"/>
      <c r="G229" s="14"/>
    </row>
    <row r="230" spans="3:7" x14ac:dyDescent="0.25">
      <c r="C230" s="42"/>
      <c r="D230" s="39"/>
      <c r="E230" s="187"/>
      <c r="F230" s="14"/>
      <c r="G230" s="14"/>
    </row>
    <row r="231" spans="3:7" x14ac:dyDescent="0.25">
      <c r="C231" s="42"/>
      <c r="D231" s="39"/>
      <c r="E231" s="187"/>
      <c r="F231" s="14"/>
      <c r="G231" s="14"/>
    </row>
    <row r="232" spans="3:7" x14ac:dyDescent="0.25">
      <c r="C232" s="42"/>
      <c r="D232" s="39"/>
      <c r="E232" s="187"/>
      <c r="F232" s="14"/>
      <c r="G232" s="14"/>
    </row>
    <row r="233" spans="3:7" x14ac:dyDescent="0.25">
      <c r="C233" s="42"/>
      <c r="D233" s="39"/>
      <c r="E233" s="187"/>
      <c r="F233" s="14"/>
      <c r="G233" s="14"/>
    </row>
    <row r="234" spans="3:7" x14ac:dyDescent="0.25">
      <c r="C234" s="42"/>
      <c r="D234" s="39"/>
      <c r="E234" s="187"/>
      <c r="F234" s="14"/>
      <c r="G234" s="14"/>
    </row>
    <row r="235" spans="3:7" x14ac:dyDescent="0.25">
      <c r="C235" s="42"/>
      <c r="D235" s="39"/>
      <c r="E235" s="187"/>
      <c r="F235" s="14"/>
      <c r="G235" s="14"/>
    </row>
    <row r="236" spans="3:7" x14ac:dyDescent="0.25">
      <c r="C236" s="42"/>
      <c r="D236" s="39"/>
      <c r="E236" s="187"/>
      <c r="F236" s="14"/>
      <c r="G236" s="14"/>
    </row>
    <row r="237" spans="3:7" x14ac:dyDescent="0.25">
      <c r="C237" s="42"/>
      <c r="D237" s="39"/>
      <c r="E237" s="187"/>
      <c r="F237" s="14"/>
      <c r="G237" s="14"/>
    </row>
    <row r="238" spans="3:7" x14ac:dyDescent="0.25">
      <c r="C238" s="42"/>
      <c r="D238" s="39"/>
      <c r="E238" s="187"/>
      <c r="F238" s="14"/>
      <c r="G238" s="14"/>
    </row>
    <row r="239" spans="3:7" x14ac:dyDescent="0.25">
      <c r="C239" s="42"/>
      <c r="D239" s="39"/>
      <c r="E239" s="187"/>
      <c r="F239" s="14"/>
      <c r="G239" s="14"/>
    </row>
    <row r="240" spans="3:7" x14ac:dyDescent="0.25">
      <c r="C240" s="42"/>
      <c r="D240" s="39"/>
      <c r="E240" s="187"/>
      <c r="F240" s="14"/>
      <c r="G240" s="14"/>
    </row>
    <row r="241" spans="3:7" x14ac:dyDescent="0.25">
      <c r="C241" s="42"/>
      <c r="D241" s="39"/>
      <c r="E241" s="187"/>
      <c r="F241" s="14"/>
      <c r="G241" s="14"/>
    </row>
    <row r="242" spans="3:7" x14ac:dyDescent="0.25">
      <c r="C242" s="42"/>
      <c r="D242" s="39"/>
      <c r="E242" s="187"/>
      <c r="F242" s="14"/>
      <c r="G242" s="14"/>
    </row>
    <row r="243" spans="3:7" x14ac:dyDescent="0.25">
      <c r="C243" s="42"/>
      <c r="D243" s="39"/>
      <c r="E243" s="187"/>
      <c r="F243" s="14"/>
      <c r="G243" s="14"/>
    </row>
    <row r="244" spans="3:7" x14ac:dyDescent="0.25">
      <c r="C244" s="42"/>
      <c r="D244" s="39"/>
      <c r="E244" s="187"/>
      <c r="F244" s="14"/>
      <c r="G244" s="14"/>
    </row>
    <row r="245" spans="3:7" x14ac:dyDescent="0.25">
      <c r="C245" s="42"/>
      <c r="D245" s="39"/>
      <c r="E245" s="187"/>
      <c r="F245" s="14"/>
      <c r="G245" s="14"/>
    </row>
    <row r="246" spans="3:7" x14ac:dyDescent="0.25">
      <c r="C246" s="42"/>
      <c r="D246" s="39"/>
      <c r="E246" s="187"/>
      <c r="F246" s="14"/>
      <c r="G246" s="14"/>
    </row>
    <row r="247" spans="3:7" x14ac:dyDescent="0.25">
      <c r="C247" s="42"/>
      <c r="D247" s="39"/>
      <c r="E247" s="187"/>
      <c r="F247" s="14"/>
      <c r="G247" s="14"/>
    </row>
    <row r="248" spans="3:7" x14ac:dyDescent="0.25">
      <c r="C248" s="42"/>
      <c r="D248" s="39"/>
      <c r="E248" s="187"/>
      <c r="F248" s="14"/>
      <c r="G248" s="14"/>
    </row>
    <row r="249" spans="3:7" x14ac:dyDescent="0.25">
      <c r="C249" s="42"/>
      <c r="D249" s="39"/>
      <c r="E249" s="187"/>
      <c r="F249" s="14"/>
      <c r="G249" s="14"/>
    </row>
    <row r="250" spans="3:7" x14ac:dyDescent="0.25">
      <c r="C250" s="42"/>
      <c r="D250" s="39"/>
      <c r="E250" s="187"/>
      <c r="F250" s="14"/>
      <c r="G250" s="14"/>
    </row>
    <row r="251" spans="3:7" x14ac:dyDescent="0.25">
      <c r="C251" s="42"/>
      <c r="D251" s="39"/>
      <c r="E251" s="187"/>
      <c r="F251" s="14"/>
      <c r="G251" s="14"/>
    </row>
    <row r="252" spans="3:7" x14ac:dyDescent="0.25">
      <c r="C252" s="42"/>
      <c r="D252" s="39"/>
      <c r="E252" s="187"/>
      <c r="F252" s="14"/>
      <c r="G252" s="14"/>
    </row>
    <row r="253" spans="3:7" x14ac:dyDescent="0.25">
      <c r="C253" s="42"/>
      <c r="D253" s="39"/>
      <c r="E253" s="187"/>
      <c r="F253" s="14"/>
      <c r="G253" s="14"/>
    </row>
    <row r="254" spans="3:7" x14ac:dyDescent="0.25">
      <c r="C254" s="42"/>
      <c r="D254" s="39"/>
      <c r="E254" s="187"/>
      <c r="F254" s="14"/>
      <c r="G254" s="14"/>
    </row>
    <row r="255" spans="3:7" x14ac:dyDescent="0.25">
      <c r="C255" s="42"/>
      <c r="D255" s="39"/>
      <c r="E255" s="187"/>
      <c r="F255" s="14"/>
      <c r="G255" s="14"/>
    </row>
    <row r="256" spans="3:7" x14ac:dyDescent="0.25">
      <c r="C256" s="42"/>
      <c r="D256" s="39"/>
      <c r="E256" s="187"/>
      <c r="F256" s="14"/>
      <c r="G256" s="14"/>
    </row>
    <row r="257" spans="3:7" x14ac:dyDescent="0.25">
      <c r="C257" s="42"/>
      <c r="D257" s="39"/>
      <c r="E257" s="187"/>
      <c r="F257" s="14"/>
      <c r="G257" s="14"/>
    </row>
    <row r="258" spans="3:7" x14ac:dyDescent="0.25">
      <c r="C258" s="42"/>
      <c r="D258" s="39"/>
      <c r="E258" s="187"/>
      <c r="F258" s="14"/>
      <c r="G258" s="14"/>
    </row>
    <row r="259" spans="3:7" x14ac:dyDescent="0.25">
      <c r="C259" s="42"/>
      <c r="D259" s="39"/>
      <c r="E259" s="187"/>
      <c r="F259" s="14"/>
      <c r="G259" s="14"/>
    </row>
    <row r="260" spans="3:7" x14ac:dyDescent="0.25">
      <c r="C260" s="42"/>
      <c r="D260" s="39"/>
      <c r="E260" s="187"/>
      <c r="F260" s="14"/>
      <c r="G260" s="14"/>
    </row>
    <row r="261" spans="3:7" x14ac:dyDescent="0.25">
      <c r="C261" s="42"/>
      <c r="D261" s="39"/>
      <c r="E261" s="187"/>
      <c r="F261" s="14"/>
      <c r="G261" s="14"/>
    </row>
    <row r="262" spans="3:7" x14ac:dyDescent="0.25">
      <c r="C262" s="42"/>
      <c r="D262" s="39"/>
      <c r="E262" s="187"/>
      <c r="F262" s="14"/>
      <c r="G262" s="14"/>
    </row>
    <row r="263" spans="3:7" x14ac:dyDescent="0.25">
      <c r="C263" s="42"/>
      <c r="D263" s="39"/>
      <c r="E263" s="187"/>
      <c r="F263" s="14"/>
      <c r="G263" s="14"/>
    </row>
    <row r="264" spans="3:7" x14ac:dyDescent="0.25">
      <c r="C264" s="42"/>
      <c r="D264" s="39"/>
      <c r="E264" s="187"/>
      <c r="F264" s="14"/>
      <c r="G264" s="14"/>
    </row>
    <row r="265" spans="3:7" x14ac:dyDescent="0.25">
      <c r="C265" s="42"/>
      <c r="D265" s="39"/>
      <c r="E265" s="187"/>
      <c r="F265" s="14"/>
      <c r="G265" s="14"/>
    </row>
    <row r="266" spans="3:7" x14ac:dyDescent="0.25">
      <c r="C266" s="42"/>
      <c r="D266" s="39"/>
      <c r="E266" s="187"/>
      <c r="F266" s="14"/>
      <c r="G266" s="14"/>
    </row>
    <row r="267" spans="3:7" x14ac:dyDescent="0.25">
      <c r="C267" s="42"/>
      <c r="D267" s="39"/>
      <c r="E267" s="187"/>
      <c r="F267" s="14"/>
      <c r="G267" s="14"/>
    </row>
    <row r="268" spans="3:7" x14ac:dyDescent="0.25">
      <c r="C268" s="42"/>
      <c r="D268" s="39"/>
      <c r="E268" s="187"/>
      <c r="F268" s="14"/>
      <c r="G268" s="14"/>
    </row>
    <row r="269" spans="3:7" x14ac:dyDescent="0.25">
      <c r="C269" s="42"/>
      <c r="D269" s="39"/>
      <c r="E269" s="187"/>
      <c r="F269" s="14"/>
      <c r="G269" s="14"/>
    </row>
    <row r="270" spans="3:7" x14ac:dyDescent="0.25">
      <c r="C270" s="42"/>
      <c r="D270" s="39"/>
      <c r="E270" s="187"/>
      <c r="F270" s="14"/>
      <c r="G270" s="14"/>
    </row>
    <row r="271" spans="3:7" x14ac:dyDescent="0.25">
      <c r="C271" s="42"/>
      <c r="D271" s="39"/>
      <c r="E271" s="187"/>
      <c r="F271" s="14"/>
      <c r="G271" s="14"/>
    </row>
    <row r="272" spans="3:7" x14ac:dyDescent="0.25">
      <c r="C272" s="42"/>
      <c r="D272" s="39"/>
      <c r="E272" s="187"/>
      <c r="F272" s="14"/>
      <c r="G272" s="14"/>
    </row>
    <row r="273" spans="3:7" x14ac:dyDescent="0.25">
      <c r="C273" s="42"/>
      <c r="D273" s="39"/>
      <c r="E273" s="187"/>
      <c r="F273" s="14"/>
      <c r="G273" s="14"/>
    </row>
    <row r="274" spans="3:7" x14ac:dyDescent="0.25">
      <c r="C274" s="42"/>
      <c r="D274" s="39"/>
      <c r="E274" s="187"/>
      <c r="F274" s="14"/>
      <c r="G274" s="14"/>
    </row>
    <row r="275" spans="3:7" x14ac:dyDescent="0.25">
      <c r="C275" s="42"/>
      <c r="D275" s="39"/>
      <c r="E275" s="187"/>
      <c r="F275" s="14"/>
      <c r="G275" s="14"/>
    </row>
    <row r="276" spans="3:7" x14ac:dyDescent="0.25">
      <c r="C276" s="42"/>
      <c r="D276" s="39"/>
      <c r="E276" s="187"/>
      <c r="F276" s="14"/>
      <c r="G276" s="14"/>
    </row>
    <row r="277" spans="3:7" x14ac:dyDescent="0.25">
      <c r="C277" s="42"/>
      <c r="D277" s="39"/>
      <c r="E277" s="187"/>
      <c r="F277" s="14"/>
      <c r="G277" s="14"/>
    </row>
    <row r="278" spans="3:7" x14ac:dyDescent="0.25">
      <c r="C278" s="42"/>
      <c r="D278" s="39"/>
      <c r="E278" s="187"/>
      <c r="F278" s="14"/>
      <c r="G278" s="14"/>
    </row>
    <row r="279" spans="3:7" x14ac:dyDescent="0.25">
      <c r="C279" s="42"/>
      <c r="D279" s="39"/>
      <c r="E279" s="187"/>
      <c r="F279" s="14"/>
      <c r="G279" s="14"/>
    </row>
    <row r="280" spans="3:7" x14ac:dyDescent="0.25">
      <c r="C280" s="42"/>
      <c r="D280" s="39"/>
      <c r="E280" s="187"/>
      <c r="F280" s="14"/>
      <c r="G280" s="14"/>
    </row>
    <row r="281" spans="3:7" x14ac:dyDescent="0.25">
      <c r="C281" s="42"/>
      <c r="D281" s="39"/>
      <c r="E281" s="187"/>
      <c r="F281" s="14"/>
      <c r="G281" s="14"/>
    </row>
    <row r="282" spans="3:7" x14ac:dyDescent="0.25">
      <c r="C282" s="42"/>
      <c r="D282" s="39"/>
      <c r="E282" s="187"/>
      <c r="F282" s="14"/>
      <c r="G282" s="14"/>
    </row>
    <row r="283" spans="3:7" x14ac:dyDescent="0.25">
      <c r="C283" s="42"/>
      <c r="D283" s="39"/>
      <c r="E283" s="187"/>
      <c r="F283" s="14"/>
      <c r="G283" s="14"/>
    </row>
    <row r="284" spans="3:7" x14ac:dyDescent="0.25">
      <c r="C284" s="42"/>
      <c r="D284" s="39"/>
      <c r="E284" s="187"/>
      <c r="F284" s="14"/>
      <c r="G284" s="14"/>
    </row>
    <row r="285" spans="3:7" x14ac:dyDescent="0.25">
      <c r="C285" s="42"/>
      <c r="D285" s="39"/>
      <c r="E285" s="187"/>
      <c r="F285" s="14"/>
      <c r="G285" s="14"/>
    </row>
    <row r="286" spans="3:7" x14ac:dyDescent="0.25">
      <c r="C286" s="42"/>
      <c r="D286" s="39"/>
      <c r="E286" s="187"/>
      <c r="F286" s="14"/>
      <c r="G286" s="14"/>
    </row>
    <row r="287" spans="3:7" x14ac:dyDescent="0.25">
      <c r="C287" s="42"/>
      <c r="D287" s="39"/>
      <c r="E287" s="187"/>
      <c r="F287" s="14"/>
      <c r="G287" s="14"/>
    </row>
    <row r="288" spans="3:7" x14ac:dyDescent="0.25">
      <c r="C288" s="42"/>
      <c r="D288" s="39"/>
      <c r="E288" s="187"/>
      <c r="F288" s="14"/>
      <c r="G288" s="14"/>
    </row>
    <row r="289" spans="3:7" x14ac:dyDescent="0.25">
      <c r="C289" s="42"/>
      <c r="D289" s="39"/>
      <c r="E289" s="187"/>
      <c r="F289" s="14"/>
      <c r="G289" s="14"/>
    </row>
    <row r="290" spans="3:7" x14ac:dyDescent="0.25">
      <c r="C290" s="42"/>
      <c r="D290" s="39"/>
      <c r="E290" s="187"/>
      <c r="F290" s="14"/>
      <c r="G290" s="14"/>
    </row>
    <row r="291" spans="3:7" x14ac:dyDescent="0.25">
      <c r="C291" s="42"/>
      <c r="D291" s="39"/>
      <c r="E291" s="187"/>
      <c r="F291" s="14"/>
      <c r="G291" s="14"/>
    </row>
    <row r="292" spans="3:7" x14ac:dyDescent="0.25">
      <c r="C292" s="42"/>
      <c r="D292" s="39"/>
      <c r="E292" s="187"/>
      <c r="F292" s="14"/>
      <c r="G292" s="14"/>
    </row>
    <row r="293" spans="3:7" x14ac:dyDescent="0.25">
      <c r="C293" s="42"/>
      <c r="D293" s="39"/>
      <c r="E293" s="187"/>
      <c r="F293" s="14"/>
      <c r="G293" s="14"/>
    </row>
    <row r="294" spans="3:7" x14ac:dyDescent="0.25">
      <c r="C294" s="42"/>
      <c r="D294" s="39"/>
      <c r="E294" s="187"/>
      <c r="F294" s="14"/>
      <c r="G294" s="14"/>
    </row>
    <row r="295" spans="3:7" x14ac:dyDescent="0.25">
      <c r="C295" s="42"/>
      <c r="D295" s="39"/>
      <c r="E295" s="187"/>
      <c r="F295" s="14"/>
      <c r="G295" s="14"/>
    </row>
    <row r="296" spans="3:7" x14ac:dyDescent="0.25">
      <c r="C296" s="42"/>
      <c r="D296" s="39"/>
      <c r="E296" s="187"/>
      <c r="F296" s="14"/>
      <c r="G296" s="14"/>
    </row>
    <row r="297" spans="3:7" x14ac:dyDescent="0.25">
      <c r="C297" s="42"/>
      <c r="D297" s="39"/>
      <c r="E297" s="187"/>
      <c r="F297" s="14"/>
      <c r="G297" s="14"/>
    </row>
    <row r="298" spans="3:7" x14ac:dyDescent="0.25">
      <c r="C298" s="42"/>
      <c r="D298" s="39"/>
      <c r="E298" s="187"/>
      <c r="F298" s="14"/>
      <c r="G298" s="14"/>
    </row>
    <row r="299" spans="3:7" x14ac:dyDescent="0.25">
      <c r="C299" s="42"/>
      <c r="D299" s="39"/>
      <c r="E299" s="187"/>
      <c r="F299" s="14"/>
      <c r="G299" s="14"/>
    </row>
    <row r="300" spans="3:7" x14ac:dyDescent="0.25">
      <c r="C300" s="42"/>
      <c r="D300" s="39"/>
      <c r="E300" s="187"/>
      <c r="F300" s="14"/>
      <c r="G300" s="14"/>
    </row>
    <row r="301" spans="3:7" x14ac:dyDescent="0.25">
      <c r="C301" s="42"/>
      <c r="D301" s="39"/>
      <c r="E301" s="187"/>
      <c r="F301" s="14"/>
      <c r="G301" s="14"/>
    </row>
    <row r="302" spans="3:7" x14ac:dyDescent="0.25">
      <c r="C302" s="42"/>
      <c r="D302" s="39"/>
      <c r="E302" s="187"/>
      <c r="F302" s="14"/>
      <c r="G302" s="14"/>
    </row>
    <row r="303" spans="3:7" x14ac:dyDescent="0.25">
      <c r="C303" s="42"/>
      <c r="D303" s="39"/>
      <c r="E303" s="187"/>
      <c r="F303" s="14"/>
      <c r="G303" s="14"/>
    </row>
    <row r="304" spans="3:7" x14ac:dyDescent="0.25">
      <c r="C304" s="42"/>
      <c r="D304" s="39"/>
      <c r="E304" s="187"/>
      <c r="F304" s="14"/>
      <c r="G304" s="14"/>
    </row>
    <row r="305" spans="3:7" x14ac:dyDescent="0.25">
      <c r="C305" s="42"/>
      <c r="D305" s="39"/>
      <c r="E305" s="187"/>
      <c r="F305" s="14"/>
      <c r="G305" s="14"/>
    </row>
    <row r="306" spans="3:7" x14ac:dyDescent="0.25">
      <c r="C306" s="42"/>
      <c r="D306" s="39"/>
      <c r="E306" s="187"/>
      <c r="F306" s="14"/>
      <c r="G306" s="14"/>
    </row>
    <row r="307" spans="3:7" x14ac:dyDescent="0.25">
      <c r="C307" s="42"/>
      <c r="D307" s="39"/>
      <c r="E307" s="187"/>
      <c r="F307" s="14"/>
      <c r="G307" s="14"/>
    </row>
    <row r="308" spans="3:7" x14ac:dyDescent="0.25">
      <c r="C308" s="42"/>
      <c r="D308" s="39"/>
      <c r="E308" s="187"/>
      <c r="F308" s="14"/>
      <c r="G308" s="14"/>
    </row>
    <row r="309" spans="3:7" x14ac:dyDescent="0.25">
      <c r="C309" s="42"/>
      <c r="D309" s="39"/>
      <c r="E309" s="187"/>
      <c r="F309" s="14"/>
      <c r="G309" s="14"/>
    </row>
    <row r="310" spans="3:7" x14ac:dyDescent="0.25">
      <c r="C310" s="42"/>
      <c r="D310" s="39"/>
      <c r="E310" s="187"/>
      <c r="F310" s="14"/>
      <c r="G310" s="14"/>
    </row>
    <row r="311" spans="3:7" x14ac:dyDescent="0.25">
      <c r="C311" s="42"/>
      <c r="D311" s="39"/>
      <c r="E311" s="187"/>
      <c r="F311" s="14"/>
      <c r="G311" s="14"/>
    </row>
    <row r="312" spans="3:7" x14ac:dyDescent="0.25">
      <c r="C312" s="42"/>
      <c r="D312" s="39"/>
      <c r="E312" s="187"/>
      <c r="F312" s="14"/>
      <c r="G312" s="14"/>
    </row>
    <row r="313" spans="3:7" x14ac:dyDescent="0.25">
      <c r="C313" s="42"/>
      <c r="D313" s="39"/>
      <c r="E313" s="187"/>
      <c r="F313" s="14"/>
      <c r="G313" s="14"/>
    </row>
    <row r="314" spans="3:7" x14ac:dyDescent="0.25">
      <c r="C314" s="42"/>
      <c r="D314" s="39"/>
      <c r="E314" s="187"/>
      <c r="F314" s="14"/>
      <c r="G314" s="14"/>
    </row>
    <row r="315" spans="3:7" x14ac:dyDescent="0.25">
      <c r="C315" s="42"/>
      <c r="D315" s="39"/>
      <c r="E315" s="187"/>
      <c r="F315" s="14"/>
      <c r="G315" s="14"/>
    </row>
    <row r="316" spans="3:7" x14ac:dyDescent="0.25">
      <c r="C316" s="42"/>
      <c r="D316" s="39"/>
      <c r="E316" s="187"/>
      <c r="F316" s="14"/>
      <c r="G316" s="14"/>
    </row>
    <row r="317" spans="3:7" x14ac:dyDescent="0.25">
      <c r="C317" s="42"/>
      <c r="D317" s="39"/>
      <c r="E317" s="187"/>
      <c r="F317" s="14"/>
      <c r="G317" s="14"/>
    </row>
    <row r="318" spans="3:7" x14ac:dyDescent="0.25">
      <c r="C318" s="42"/>
      <c r="D318" s="39"/>
      <c r="E318" s="187"/>
      <c r="F318" s="14"/>
      <c r="G318" s="14"/>
    </row>
    <row r="319" spans="3:7" x14ac:dyDescent="0.25">
      <c r="C319" s="42"/>
      <c r="D319" s="39"/>
      <c r="E319" s="187"/>
      <c r="F319" s="14"/>
      <c r="G319" s="14"/>
    </row>
    <row r="320" spans="3:7" x14ac:dyDescent="0.25">
      <c r="C320" s="42"/>
      <c r="D320" s="39"/>
      <c r="E320" s="187"/>
      <c r="F320" s="14"/>
      <c r="G320" s="14"/>
    </row>
    <row r="321" spans="3:7" x14ac:dyDescent="0.25">
      <c r="C321" s="42"/>
      <c r="D321" s="39"/>
      <c r="E321" s="187"/>
      <c r="F321" s="14"/>
      <c r="G321" s="14"/>
    </row>
    <row r="322" spans="3:7" x14ac:dyDescent="0.25">
      <c r="C322" s="42"/>
      <c r="D322" s="39"/>
      <c r="E322" s="187"/>
      <c r="F322" s="14"/>
      <c r="G322" s="14"/>
    </row>
    <row r="323" spans="3:7" x14ac:dyDescent="0.25">
      <c r="C323" s="42"/>
      <c r="D323" s="39"/>
      <c r="E323" s="187"/>
      <c r="F323" s="14"/>
      <c r="G323" s="14"/>
    </row>
    <row r="324" spans="3:7" x14ac:dyDescent="0.25">
      <c r="C324" s="42"/>
      <c r="D324" s="39"/>
      <c r="E324" s="187"/>
      <c r="F324" s="14"/>
      <c r="G324" s="14"/>
    </row>
    <row r="325" spans="3:7" x14ac:dyDescent="0.25">
      <c r="C325" s="42"/>
      <c r="D325" s="39"/>
      <c r="E325" s="187"/>
      <c r="F325" s="14"/>
      <c r="G325" s="14"/>
    </row>
    <row r="326" spans="3:7" x14ac:dyDescent="0.25">
      <c r="C326" s="42"/>
      <c r="D326" s="39"/>
      <c r="E326" s="187"/>
      <c r="F326" s="14"/>
      <c r="G326" s="14"/>
    </row>
    <row r="327" spans="3:7" x14ac:dyDescent="0.25">
      <c r="C327" s="42"/>
      <c r="D327" s="39"/>
      <c r="E327" s="187"/>
      <c r="F327" s="14"/>
      <c r="G327" s="14"/>
    </row>
    <row r="328" spans="3:7" x14ac:dyDescent="0.25">
      <c r="C328" s="42"/>
      <c r="D328" s="39"/>
      <c r="E328" s="187"/>
      <c r="F328" s="14"/>
      <c r="G328" s="14"/>
    </row>
    <row r="329" spans="3:7" x14ac:dyDescent="0.25">
      <c r="C329" s="42"/>
      <c r="D329" s="39"/>
      <c r="E329" s="187"/>
      <c r="F329" s="14"/>
      <c r="G329" s="14"/>
    </row>
    <row r="330" spans="3:7" x14ac:dyDescent="0.25">
      <c r="C330" s="42"/>
      <c r="D330" s="39"/>
      <c r="E330" s="187"/>
      <c r="F330" s="14"/>
      <c r="G330" s="14"/>
    </row>
    <row r="331" spans="3:7" x14ac:dyDescent="0.25">
      <c r="C331" s="42"/>
      <c r="D331" s="39"/>
      <c r="E331" s="187"/>
      <c r="F331" s="14"/>
      <c r="G331" s="14"/>
    </row>
    <row r="332" spans="3:7" x14ac:dyDescent="0.25">
      <c r="C332" s="42"/>
      <c r="D332" s="39"/>
      <c r="E332" s="187"/>
      <c r="F332" s="14"/>
      <c r="G332" s="14"/>
    </row>
    <row r="333" spans="3:7" x14ac:dyDescent="0.25">
      <c r="C333" s="42"/>
      <c r="D333" s="39"/>
      <c r="E333" s="187"/>
      <c r="F333" s="14"/>
      <c r="G333" s="14"/>
    </row>
    <row r="334" spans="3:7" x14ac:dyDescent="0.25">
      <c r="C334" s="42"/>
      <c r="D334" s="39"/>
      <c r="E334" s="187"/>
      <c r="F334" s="14"/>
      <c r="G334" s="14"/>
    </row>
    <row r="335" spans="3:7" x14ac:dyDescent="0.25">
      <c r="C335" s="42"/>
      <c r="D335" s="39"/>
      <c r="E335" s="187"/>
      <c r="F335" s="14"/>
      <c r="G335" s="14"/>
    </row>
    <row r="336" spans="3:7" x14ac:dyDescent="0.25">
      <c r="C336" s="42"/>
      <c r="D336" s="39"/>
      <c r="E336" s="187"/>
      <c r="F336" s="14"/>
      <c r="G336" s="14"/>
    </row>
    <row r="337" spans="3:7" x14ac:dyDescent="0.25">
      <c r="C337" s="42"/>
      <c r="D337" s="39"/>
      <c r="E337" s="187"/>
      <c r="F337" s="14"/>
      <c r="G337" s="14"/>
    </row>
    <row r="338" spans="3:7" x14ac:dyDescent="0.25">
      <c r="C338" s="42"/>
      <c r="D338" s="39"/>
      <c r="E338" s="187"/>
      <c r="F338" s="14"/>
      <c r="G338" s="14"/>
    </row>
    <row r="339" spans="3:7" x14ac:dyDescent="0.25">
      <c r="C339" s="42"/>
      <c r="D339" s="39"/>
      <c r="E339" s="187"/>
      <c r="F339" s="14"/>
      <c r="G339" s="14"/>
    </row>
    <row r="340" spans="3:7" x14ac:dyDescent="0.25">
      <c r="C340" s="42"/>
      <c r="D340" s="39"/>
      <c r="E340" s="187"/>
      <c r="F340" s="14"/>
      <c r="G340" s="14"/>
    </row>
    <row r="341" spans="3:7" x14ac:dyDescent="0.25">
      <c r="C341" s="42"/>
      <c r="D341" s="39"/>
      <c r="E341" s="187"/>
      <c r="F341" s="14"/>
      <c r="G341" s="14"/>
    </row>
    <row r="342" spans="3:7" x14ac:dyDescent="0.25">
      <c r="C342" s="42"/>
      <c r="D342" s="39"/>
      <c r="E342" s="187"/>
      <c r="F342" s="14"/>
      <c r="G342" s="14"/>
    </row>
    <row r="343" spans="3:7" x14ac:dyDescent="0.25">
      <c r="C343" s="42"/>
      <c r="D343" s="39"/>
      <c r="E343" s="187"/>
      <c r="F343" s="14"/>
      <c r="G343" s="14"/>
    </row>
    <row r="344" spans="3:7" x14ac:dyDescent="0.25">
      <c r="C344" s="42"/>
      <c r="D344" s="39"/>
      <c r="E344" s="187"/>
      <c r="F344" s="14"/>
      <c r="G344" s="14"/>
    </row>
    <row r="345" spans="3:7" x14ac:dyDescent="0.25">
      <c r="C345" s="42"/>
      <c r="D345" s="39"/>
      <c r="E345" s="187"/>
      <c r="F345" s="14"/>
      <c r="G345" s="14"/>
    </row>
    <row r="346" spans="3:7" x14ac:dyDescent="0.25">
      <c r="C346" s="42"/>
      <c r="D346" s="39"/>
      <c r="E346" s="187"/>
      <c r="F346" s="14"/>
      <c r="G346" s="14"/>
    </row>
    <row r="347" spans="3:7" x14ac:dyDescent="0.25">
      <c r="C347" s="42"/>
      <c r="D347" s="39"/>
      <c r="E347" s="187"/>
      <c r="F347" s="14"/>
      <c r="G347" s="14"/>
    </row>
    <row r="348" spans="3:7" x14ac:dyDescent="0.25">
      <c r="C348" s="42"/>
      <c r="D348" s="39"/>
      <c r="E348" s="187"/>
      <c r="F348" s="14"/>
      <c r="G348" s="14"/>
    </row>
    <row r="349" spans="3:7" x14ac:dyDescent="0.25">
      <c r="C349" s="42"/>
      <c r="D349" s="39"/>
      <c r="E349" s="187"/>
      <c r="F349" s="14"/>
      <c r="G349" s="14"/>
    </row>
    <row r="350" spans="3:7" x14ac:dyDescent="0.25">
      <c r="C350" s="42"/>
      <c r="D350" s="39"/>
      <c r="E350" s="187"/>
      <c r="F350" s="14"/>
      <c r="G350" s="14"/>
    </row>
    <row r="351" spans="3:7" x14ac:dyDescent="0.25">
      <c r="C351" s="42"/>
      <c r="D351" s="39"/>
      <c r="E351" s="187"/>
      <c r="F351" s="14"/>
      <c r="G351" s="14"/>
    </row>
    <row r="352" spans="3:7" x14ac:dyDescent="0.25">
      <c r="C352" s="42"/>
      <c r="D352" s="39"/>
      <c r="E352" s="187"/>
      <c r="F352" s="14"/>
      <c r="G352" s="14"/>
    </row>
    <row r="353" spans="3:7" x14ac:dyDescent="0.25">
      <c r="C353" s="42"/>
      <c r="D353" s="39"/>
      <c r="E353" s="187"/>
      <c r="F353" s="14"/>
      <c r="G353" s="14"/>
    </row>
    <row r="354" spans="3:7" x14ac:dyDescent="0.25">
      <c r="C354" s="42"/>
      <c r="D354" s="39"/>
      <c r="E354" s="187"/>
      <c r="F354" s="14"/>
      <c r="G354" s="14"/>
    </row>
    <row r="355" spans="3:7" x14ac:dyDescent="0.25">
      <c r="C355" s="42"/>
      <c r="D355" s="39"/>
      <c r="E355" s="187"/>
      <c r="F355" s="14"/>
      <c r="G355" s="14"/>
    </row>
    <row r="356" spans="3:7" x14ac:dyDescent="0.25">
      <c r="C356" s="42"/>
      <c r="D356" s="39"/>
      <c r="E356" s="187"/>
      <c r="F356" s="14"/>
      <c r="G356" s="14"/>
    </row>
    <row r="357" spans="3:7" x14ac:dyDescent="0.25">
      <c r="C357" s="42"/>
      <c r="D357" s="39"/>
      <c r="E357" s="187"/>
      <c r="F357" s="14"/>
      <c r="G357" s="14"/>
    </row>
    <row r="358" spans="3:7" x14ac:dyDescent="0.25">
      <c r="C358" s="42"/>
      <c r="D358" s="39"/>
      <c r="E358" s="187"/>
      <c r="F358" s="14"/>
      <c r="G358" s="14"/>
    </row>
    <row r="359" spans="3:7" x14ac:dyDescent="0.25">
      <c r="C359" s="42"/>
      <c r="D359" s="39"/>
      <c r="E359" s="187"/>
      <c r="F359" s="14"/>
      <c r="G359" s="14"/>
    </row>
    <row r="360" spans="3:7" x14ac:dyDescent="0.25">
      <c r="C360" s="42"/>
      <c r="D360" s="39"/>
      <c r="E360" s="187"/>
      <c r="F360" s="14"/>
      <c r="G360" s="14"/>
    </row>
    <row r="361" spans="3:7" x14ac:dyDescent="0.25">
      <c r="C361" s="42"/>
      <c r="D361" s="39"/>
      <c r="E361" s="187"/>
      <c r="F361" s="14"/>
      <c r="G361" s="14"/>
    </row>
    <row r="362" spans="3:7" x14ac:dyDescent="0.25">
      <c r="C362" s="42"/>
      <c r="D362" s="39"/>
      <c r="E362" s="187"/>
      <c r="F362" s="14"/>
      <c r="G362" s="14"/>
    </row>
    <row r="363" spans="3:7" x14ac:dyDescent="0.25">
      <c r="C363" s="42"/>
      <c r="D363" s="39"/>
      <c r="E363" s="187"/>
      <c r="F363" s="14"/>
      <c r="G363" s="14"/>
    </row>
    <row r="364" spans="3:7" x14ac:dyDescent="0.25">
      <c r="C364" s="42"/>
      <c r="D364" s="39"/>
      <c r="E364" s="187"/>
      <c r="F364" s="14"/>
      <c r="G364" s="14"/>
    </row>
    <row r="365" spans="3:7" x14ac:dyDescent="0.25">
      <c r="C365" s="42"/>
      <c r="D365" s="39"/>
      <c r="E365" s="187"/>
      <c r="F365" s="14"/>
      <c r="G365" s="14"/>
    </row>
    <row r="366" spans="3:7" x14ac:dyDescent="0.25">
      <c r="C366" s="42"/>
      <c r="D366" s="39"/>
      <c r="E366" s="187"/>
      <c r="F366" s="14"/>
      <c r="G366" s="14"/>
    </row>
    <row r="367" spans="3:7" x14ac:dyDescent="0.25">
      <c r="C367" s="42"/>
      <c r="D367" s="39"/>
      <c r="E367" s="187"/>
      <c r="F367" s="14"/>
      <c r="G367" s="14"/>
    </row>
    <row r="368" spans="3:7" x14ac:dyDescent="0.25">
      <c r="C368" s="42"/>
      <c r="D368" s="39"/>
      <c r="E368" s="187"/>
      <c r="F368" s="14"/>
      <c r="G368" s="14"/>
    </row>
    <row r="369" spans="3:7" x14ac:dyDescent="0.25">
      <c r="C369" s="42"/>
      <c r="D369" s="39"/>
      <c r="E369" s="187"/>
      <c r="F369" s="14"/>
      <c r="G369" s="14"/>
    </row>
    <row r="370" spans="3:7" x14ac:dyDescent="0.25">
      <c r="C370" s="42"/>
      <c r="D370" s="39"/>
      <c r="E370" s="187"/>
      <c r="F370" s="14"/>
      <c r="G370" s="14"/>
    </row>
    <row r="371" spans="3:7" x14ac:dyDescent="0.25">
      <c r="C371" s="42"/>
      <c r="D371" s="39"/>
      <c r="E371" s="187"/>
      <c r="F371" s="14"/>
      <c r="G371" s="14"/>
    </row>
    <row r="372" spans="3:7" x14ac:dyDescent="0.25">
      <c r="C372" s="42"/>
      <c r="D372" s="39"/>
      <c r="E372" s="187"/>
      <c r="F372" s="14"/>
      <c r="G372" s="14"/>
    </row>
    <row r="373" spans="3:7" x14ac:dyDescent="0.25">
      <c r="C373" s="42"/>
      <c r="D373" s="39"/>
      <c r="E373" s="187"/>
      <c r="F373" s="14"/>
      <c r="G373" s="14"/>
    </row>
    <row r="374" spans="3:7" x14ac:dyDescent="0.25">
      <c r="C374" s="42"/>
      <c r="D374" s="39"/>
      <c r="E374" s="187"/>
      <c r="F374" s="14"/>
      <c r="G374" s="14"/>
    </row>
    <row r="375" spans="3:7" x14ac:dyDescent="0.25">
      <c r="C375" s="42"/>
      <c r="D375" s="39"/>
      <c r="E375" s="187"/>
      <c r="F375" s="14"/>
      <c r="G375" s="14"/>
    </row>
    <row r="376" spans="3:7" x14ac:dyDescent="0.25">
      <c r="C376" s="42"/>
      <c r="D376" s="39"/>
      <c r="E376" s="187"/>
      <c r="F376" s="14"/>
      <c r="G376" s="14"/>
    </row>
    <row r="377" spans="3:7" x14ac:dyDescent="0.25">
      <c r="C377" s="42"/>
      <c r="D377" s="39"/>
      <c r="E377" s="187"/>
      <c r="F377" s="14"/>
      <c r="G377" s="14"/>
    </row>
    <row r="378" spans="3:7" x14ac:dyDescent="0.25">
      <c r="C378" s="42"/>
      <c r="D378" s="39"/>
      <c r="E378" s="187"/>
      <c r="F378" s="14"/>
      <c r="G378" s="14"/>
    </row>
    <row r="379" spans="3:7" x14ac:dyDescent="0.25">
      <c r="C379" s="42"/>
      <c r="D379" s="39"/>
      <c r="E379" s="187"/>
      <c r="F379" s="14"/>
      <c r="G379" s="14"/>
    </row>
    <row r="380" spans="3:7" x14ac:dyDescent="0.25">
      <c r="C380" s="42"/>
      <c r="D380" s="39"/>
      <c r="E380" s="187"/>
      <c r="F380" s="14"/>
      <c r="G380" s="14"/>
    </row>
    <row r="381" spans="3:7" x14ac:dyDescent="0.25">
      <c r="C381" s="42"/>
      <c r="D381" s="39"/>
      <c r="E381" s="187"/>
      <c r="F381" s="14"/>
      <c r="G381" s="14"/>
    </row>
    <row r="382" spans="3:7" x14ac:dyDescent="0.25">
      <c r="C382" s="42"/>
      <c r="D382" s="39"/>
      <c r="E382" s="187"/>
      <c r="F382" s="14"/>
      <c r="G382" s="14"/>
    </row>
    <row r="383" spans="3:7" x14ac:dyDescent="0.25">
      <c r="C383" s="42"/>
      <c r="D383" s="39"/>
      <c r="E383" s="187"/>
      <c r="F383" s="14"/>
      <c r="G383" s="14"/>
    </row>
    <row r="384" spans="3:7" x14ac:dyDescent="0.25">
      <c r="C384" s="42"/>
      <c r="D384" s="39"/>
      <c r="E384" s="187"/>
      <c r="F384" s="14"/>
      <c r="G384" s="14"/>
    </row>
    <row r="385" spans="3:7" x14ac:dyDescent="0.25">
      <c r="C385" s="42"/>
      <c r="D385" s="39"/>
      <c r="E385" s="187"/>
      <c r="F385" s="14"/>
      <c r="G385" s="14"/>
    </row>
    <row r="386" spans="3:7" x14ac:dyDescent="0.25">
      <c r="C386" s="42"/>
      <c r="D386" s="39"/>
      <c r="E386" s="187"/>
      <c r="F386" s="14"/>
      <c r="G386" s="14"/>
    </row>
    <row r="387" spans="3:7" x14ac:dyDescent="0.25">
      <c r="C387" s="42"/>
      <c r="D387" s="39"/>
      <c r="E387" s="187"/>
      <c r="F387" s="14"/>
      <c r="G387" s="14"/>
    </row>
    <row r="388" spans="3:7" x14ac:dyDescent="0.25">
      <c r="C388" s="42"/>
      <c r="D388" s="39"/>
      <c r="E388" s="187"/>
      <c r="F388" s="14"/>
      <c r="G388" s="14"/>
    </row>
    <row r="389" spans="3:7" x14ac:dyDescent="0.25">
      <c r="C389" s="42"/>
      <c r="D389" s="39"/>
      <c r="E389" s="187"/>
      <c r="F389" s="14"/>
      <c r="G389" s="14"/>
    </row>
    <row r="390" spans="3:7" x14ac:dyDescent="0.25">
      <c r="C390" s="42"/>
      <c r="D390" s="39"/>
      <c r="E390" s="187"/>
      <c r="F390" s="14"/>
      <c r="G390" s="14"/>
    </row>
    <row r="391" spans="3:7" x14ac:dyDescent="0.25">
      <c r="C391" s="42"/>
      <c r="D391" s="39"/>
      <c r="E391" s="187"/>
      <c r="F391" s="14"/>
      <c r="G391" s="14"/>
    </row>
    <row r="392" spans="3:7" x14ac:dyDescent="0.25">
      <c r="C392" s="42"/>
      <c r="D392" s="39"/>
      <c r="E392" s="187"/>
      <c r="F392" s="14"/>
      <c r="G392" s="14"/>
    </row>
    <row r="393" spans="3:7" x14ac:dyDescent="0.25">
      <c r="C393" s="42"/>
      <c r="D393" s="39"/>
      <c r="E393" s="187"/>
      <c r="F393" s="14"/>
      <c r="G393" s="14"/>
    </row>
    <row r="394" spans="3:7" x14ac:dyDescent="0.25">
      <c r="C394" s="42"/>
      <c r="D394" s="39"/>
      <c r="E394" s="187"/>
      <c r="F394" s="14"/>
      <c r="G394" s="14"/>
    </row>
    <row r="395" spans="3:7" x14ac:dyDescent="0.25">
      <c r="C395" s="42"/>
      <c r="D395" s="39"/>
      <c r="E395" s="187"/>
      <c r="F395" s="14"/>
      <c r="G395" s="14"/>
    </row>
  </sheetData>
  <sheetProtection algorithmName="SHA-512" hashValue="nt6FB0gIhChw4RWJqKkCeYJHMsJvCcP9hP9PgDh/n2WnjlAPG7WmV567Y9hb08aKchg1O1BW+c3/vQgN+elmNw==" saltValue="qdIY86PcuqFsCSxteA5HUg==" spinCount="100000" sheet="1" objects="1" scenarios="1"/>
  <pageMargins left="0.70866141732283472" right="0.70866141732283472" top="0.74803149606299213" bottom="0.74803149606299213" header="0.31496062992125984" footer="0.31496062992125984"/>
  <pageSetup paperSize="8" scale="75"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H540"/>
  <sheetViews>
    <sheetView zoomScaleNormal="100" workbookViewId="0">
      <selection activeCell="D8" sqref="D8"/>
    </sheetView>
  </sheetViews>
  <sheetFormatPr defaultColWidth="9.42578125" defaultRowHeight="15" customHeight="1" x14ac:dyDescent="0.25"/>
  <cols>
    <col min="1" max="1" width="9.42578125" style="1"/>
    <col min="2" max="2" width="5.42578125" style="1" customWidth="1"/>
    <col min="3" max="3" width="18.42578125" style="1" customWidth="1"/>
    <col min="4" max="4" width="99.42578125" style="2" customWidth="1"/>
    <col min="5" max="5" width="11.42578125" style="1" customWidth="1"/>
    <col min="6" max="6" width="12.7109375" style="1" customWidth="1"/>
    <col min="7" max="7" width="28" style="2" customWidth="1"/>
    <col min="8" max="8" width="70.7109375" style="1" customWidth="1"/>
    <col min="9" max="16384" width="9.42578125" style="1"/>
  </cols>
  <sheetData>
    <row r="1" spans="1:8" ht="18.75" x14ac:dyDescent="0.25">
      <c r="A1" s="152" t="s">
        <v>71</v>
      </c>
      <c r="C1" s="3"/>
      <c r="D1" s="4"/>
      <c r="E1" s="5"/>
    </row>
    <row r="2" spans="1:8" s="2" customFormat="1" ht="30" x14ac:dyDescent="0.25">
      <c r="A2" s="153" t="s">
        <v>4</v>
      </c>
      <c r="B2" s="153" t="s">
        <v>5</v>
      </c>
      <c r="C2" s="153" t="s">
        <v>6</v>
      </c>
      <c r="D2" s="153" t="s">
        <v>7</v>
      </c>
      <c r="E2" s="153" t="s">
        <v>8</v>
      </c>
      <c r="F2" s="22" t="s">
        <v>9</v>
      </c>
      <c r="G2" s="22" t="s">
        <v>10</v>
      </c>
      <c r="H2" s="22" t="s">
        <v>11</v>
      </c>
    </row>
    <row r="3" spans="1:8" ht="30" x14ac:dyDescent="0.25">
      <c r="A3" s="237" t="s">
        <v>72</v>
      </c>
      <c r="B3" s="237">
        <v>1</v>
      </c>
      <c r="C3" s="237" t="s">
        <v>73</v>
      </c>
      <c r="D3" s="238" t="s">
        <v>74</v>
      </c>
      <c r="E3" s="43" t="s">
        <v>15</v>
      </c>
      <c r="F3" s="46"/>
      <c r="G3" s="44"/>
      <c r="H3" s="45"/>
    </row>
    <row r="4" spans="1:8" x14ac:dyDescent="0.25">
      <c r="A4" s="237" t="s">
        <v>72</v>
      </c>
      <c r="B4" s="237">
        <v>2</v>
      </c>
      <c r="C4" s="237" t="s">
        <v>73</v>
      </c>
      <c r="D4" s="238" t="s">
        <v>75</v>
      </c>
      <c r="E4" s="43" t="s">
        <v>15</v>
      </c>
      <c r="F4" s="46"/>
      <c r="G4" s="44"/>
      <c r="H4" s="45"/>
    </row>
    <row r="5" spans="1:8" ht="30" x14ac:dyDescent="0.25">
      <c r="A5" s="237" t="s">
        <v>72</v>
      </c>
      <c r="B5" s="237">
        <v>3</v>
      </c>
      <c r="C5" s="237" t="s">
        <v>73</v>
      </c>
      <c r="D5" s="239" t="s">
        <v>76</v>
      </c>
      <c r="E5" s="43" t="s">
        <v>15</v>
      </c>
      <c r="F5" s="46"/>
      <c r="G5" s="44"/>
      <c r="H5" s="45"/>
    </row>
    <row r="6" spans="1:8" x14ac:dyDescent="0.25">
      <c r="A6" s="237" t="s">
        <v>72</v>
      </c>
      <c r="B6" s="237">
        <v>4</v>
      </c>
      <c r="C6" s="237" t="s">
        <v>73</v>
      </c>
      <c r="D6" s="238" t="s">
        <v>77</v>
      </c>
      <c r="E6" s="43" t="s">
        <v>15</v>
      </c>
      <c r="F6" s="46"/>
      <c r="G6" s="44"/>
      <c r="H6" s="45"/>
    </row>
    <row r="7" spans="1:8" x14ac:dyDescent="0.25">
      <c r="A7" s="237" t="s">
        <v>72</v>
      </c>
      <c r="B7" s="237">
        <v>5</v>
      </c>
      <c r="C7" s="237" t="s">
        <v>73</v>
      </c>
      <c r="D7" s="238" t="s">
        <v>78</v>
      </c>
      <c r="E7" s="43" t="s">
        <v>15</v>
      </c>
      <c r="F7" s="46"/>
      <c r="G7" s="44"/>
      <c r="H7" s="45"/>
    </row>
    <row r="8" spans="1:8" x14ac:dyDescent="0.25">
      <c r="A8" s="237" t="s">
        <v>72</v>
      </c>
      <c r="B8" s="237">
        <v>6</v>
      </c>
      <c r="C8" s="237" t="s">
        <v>73</v>
      </c>
      <c r="D8" s="238" t="s">
        <v>79</v>
      </c>
      <c r="E8" s="43" t="s">
        <v>15</v>
      </c>
      <c r="F8" s="46"/>
      <c r="G8" s="44"/>
      <c r="H8" s="45"/>
    </row>
    <row r="9" spans="1:8" ht="30" x14ac:dyDescent="0.25">
      <c r="A9" s="237" t="s">
        <v>72</v>
      </c>
      <c r="B9" s="237">
        <v>7</v>
      </c>
      <c r="C9" s="237" t="s">
        <v>73</v>
      </c>
      <c r="D9" s="238" t="s">
        <v>80</v>
      </c>
      <c r="E9" s="43" t="s">
        <v>16</v>
      </c>
      <c r="F9" s="130">
        <v>4800</v>
      </c>
      <c r="G9" s="211"/>
      <c r="H9" s="45"/>
    </row>
    <row r="10" spans="1:8" ht="30" x14ac:dyDescent="0.25">
      <c r="A10" s="237" t="s">
        <v>72</v>
      </c>
      <c r="B10" s="237">
        <v>8</v>
      </c>
      <c r="C10" s="237" t="s">
        <v>73</v>
      </c>
      <c r="D10" s="238" t="s">
        <v>81</v>
      </c>
      <c r="E10" s="43" t="s">
        <v>15</v>
      </c>
      <c r="F10" s="46"/>
      <c r="G10" s="44"/>
      <c r="H10" s="45"/>
    </row>
    <row r="12" spans="1:8" x14ac:dyDescent="0.25">
      <c r="E12" s="17"/>
      <c r="F12" s="25"/>
    </row>
    <row r="13" spans="1:8" x14ac:dyDescent="0.25">
      <c r="E13" s="17"/>
      <c r="F13" s="25"/>
    </row>
    <row r="14" spans="1:8" x14ac:dyDescent="0.25">
      <c r="E14" s="17"/>
      <c r="F14" s="25"/>
    </row>
    <row r="15" spans="1:8" x14ac:dyDescent="0.25">
      <c r="E15" s="17"/>
      <c r="F15" s="25"/>
    </row>
    <row r="16" spans="1:8" x14ac:dyDescent="0.25">
      <c r="E16" s="17"/>
      <c r="F16" s="25"/>
    </row>
    <row r="17" spans="5:6" ht="15" customHeight="1" x14ac:dyDescent="0.25">
      <c r="E17" s="17"/>
      <c r="F17" s="25"/>
    </row>
    <row r="18" spans="5:6" ht="15" customHeight="1" x14ac:dyDescent="0.25">
      <c r="E18" s="17"/>
      <c r="F18" s="115"/>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261" spans="3:3" x14ac:dyDescent="0.25">
      <c r="C261" s="2"/>
    </row>
    <row r="262" spans="3:3" x14ac:dyDescent="0.25">
      <c r="C262" s="2"/>
    </row>
    <row r="265" spans="3:3" x14ac:dyDescent="0.25">
      <c r="C265" s="2"/>
    </row>
    <row r="425" spans="3:3" x14ac:dyDescent="0.25">
      <c r="C425" s="2"/>
    </row>
    <row r="426" spans="3:3" x14ac:dyDescent="0.25">
      <c r="C426" s="2"/>
    </row>
    <row r="427" spans="3:3" x14ac:dyDescent="0.25">
      <c r="C427" s="2"/>
    </row>
    <row r="428" spans="3:3" x14ac:dyDescent="0.25">
      <c r="C428" s="2"/>
    </row>
    <row r="429" spans="3:3" x14ac:dyDescent="0.25">
      <c r="C429" s="2"/>
    </row>
    <row r="430" spans="3:3" x14ac:dyDescent="0.25">
      <c r="C430" s="2"/>
    </row>
    <row r="431" spans="3:3" x14ac:dyDescent="0.25">
      <c r="C431" s="2"/>
    </row>
    <row r="432" spans="3:3" x14ac:dyDescent="0.25">
      <c r="C432" s="2"/>
    </row>
    <row r="433" spans="3:3" x14ac:dyDescent="0.25">
      <c r="C433" s="2"/>
    </row>
    <row r="434" spans="3:3" x14ac:dyDescent="0.25">
      <c r="C434" s="2"/>
    </row>
    <row r="435" spans="3:3" x14ac:dyDescent="0.25">
      <c r="C435" s="2"/>
    </row>
    <row r="436" spans="3:3" x14ac:dyDescent="0.25">
      <c r="C436" s="2"/>
    </row>
    <row r="437" spans="3:3" x14ac:dyDescent="0.25">
      <c r="C437" s="2"/>
    </row>
    <row r="438" spans="3:3" x14ac:dyDescent="0.25">
      <c r="C438" s="2"/>
    </row>
    <row r="439" spans="3:3" x14ac:dyDescent="0.25">
      <c r="C439" s="2"/>
    </row>
    <row r="440" spans="3:3" x14ac:dyDescent="0.25">
      <c r="C440" s="2"/>
    </row>
    <row r="450" spans="3:3" x14ac:dyDescent="0.25">
      <c r="C450" s="2"/>
    </row>
    <row r="451" spans="3:3" x14ac:dyDescent="0.25">
      <c r="C451" s="2"/>
    </row>
    <row r="452" spans="3:3" x14ac:dyDescent="0.25">
      <c r="C452" s="2"/>
    </row>
    <row r="453" spans="3:3" x14ac:dyDescent="0.25">
      <c r="C453" s="2"/>
    </row>
    <row r="454" spans="3:3" x14ac:dyDescent="0.25">
      <c r="C454" s="2"/>
    </row>
    <row r="455" spans="3:3" x14ac:dyDescent="0.25">
      <c r="C455" s="2"/>
    </row>
    <row r="456" spans="3:3" x14ac:dyDescent="0.25">
      <c r="C456" s="2"/>
    </row>
    <row r="457" spans="3:3" x14ac:dyDescent="0.25">
      <c r="C457" s="2"/>
    </row>
    <row r="458" spans="3:3" x14ac:dyDescent="0.25">
      <c r="C458" s="2"/>
    </row>
    <row r="459" spans="3:3" x14ac:dyDescent="0.25">
      <c r="C459" s="2"/>
    </row>
    <row r="460" spans="3:3" x14ac:dyDescent="0.25">
      <c r="C460" s="2"/>
    </row>
    <row r="461" spans="3:3" x14ac:dyDescent="0.25">
      <c r="C461" s="2"/>
    </row>
    <row r="462" spans="3:3" x14ac:dyDescent="0.25">
      <c r="C462" s="2"/>
    </row>
    <row r="463" spans="3:3" x14ac:dyDescent="0.25">
      <c r="C463" s="2"/>
    </row>
    <row r="464" spans="3:3" x14ac:dyDescent="0.25">
      <c r="C464" s="2"/>
    </row>
    <row r="465" spans="3:3" x14ac:dyDescent="0.25">
      <c r="C465" s="2"/>
    </row>
    <row r="466" spans="3:3" x14ac:dyDescent="0.25">
      <c r="C466" s="2"/>
    </row>
    <row r="467" spans="3:3" x14ac:dyDescent="0.25">
      <c r="C467" s="2"/>
    </row>
    <row r="468" spans="3:3" x14ac:dyDescent="0.25">
      <c r="C468" s="2"/>
    </row>
    <row r="469" spans="3:3" x14ac:dyDescent="0.25">
      <c r="C469" s="2"/>
    </row>
    <row r="470" spans="3:3" x14ac:dyDescent="0.25">
      <c r="C470" s="2"/>
    </row>
    <row r="471" spans="3:3" x14ac:dyDescent="0.25">
      <c r="C471" s="2"/>
    </row>
    <row r="472" spans="3:3" x14ac:dyDescent="0.25">
      <c r="C472" s="2"/>
    </row>
    <row r="473" spans="3:3" x14ac:dyDescent="0.25">
      <c r="C473" s="2"/>
    </row>
    <row r="474" spans="3:3" x14ac:dyDescent="0.25">
      <c r="C474" s="2"/>
    </row>
    <row r="475" spans="3:3" x14ac:dyDescent="0.25">
      <c r="C475" s="2"/>
    </row>
    <row r="476" spans="3:3" x14ac:dyDescent="0.25">
      <c r="C476" s="2"/>
    </row>
    <row r="477" spans="3:3" x14ac:dyDescent="0.25">
      <c r="C477" s="2"/>
    </row>
    <row r="478" spans="3:3" x14ac:dyDescent="0.25">
      <c r="C478" s="2"/>
    </row>
    <row r="479" spans="3:3" x14ac:dyDescent="0.25">
      <c r="C479" s="2"/>
    </row>
    <row r="480" spans="3:3" x14ac:dyDescent="0.25">
      <c r="C480" s="2"/>
    </row>
    <row r="481" spans="3:3" x14ac:dyDescent="0.25">
      <c r="C481" s="2"/>
    </row>
    <row r="540" spans="3:3" x14ac:dyDescent="0.25">
      <c r="C540" s="2"/>
    </row>
  </sheetData>
  <sheetProtection sheet="1" objects="1" scenarios="1"/>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&amp;LEuropese aanbesteding DD JGZ
Kenmerk 2020/0114
Bijlage 4.2</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H539"/>
  <sheetViews>
    <sheetView zoomScaleNormal="100" zoomScalePageLayoutView="110" workbookViewId="0">
      <pane xSplit="3" ySplit="2" topLeftCell="D3" activePane="bottomRight" state="frozen"/>
      <selection pane="topRight" activeCell="D1" sqref="D1"/>
      <selection pane="bottomLeft" activeCell="A3" sqref="A3"/>
      <selection pane="bottomRight" activeCell="G11" sqref="G11"/>
    </sheetView>
  </sheetViews>
  <sheetFormatPr defaultColWidth="9.42578125" defaultRowHeight="15" x14ac:dyDescent="0.25"/>
  <cols>
    <col min="1" max="1" width="9.140625" style="1"/>
    <col min="2" max="2" width="5.42578125" style="1" customWidth="1"/>
    <col min="3" max="3" width="18.42578125" style="1" customWidth="1"/>
    <col min="4" max="4" width="99.42578125" style="2" customWidth="1"/>
    <col min="5" max="6" width="11.42578125" style="1" customWidth="1"/>
    <col min="7" max="7" width="28" style="2" customWidth="1"/>
    <col min="8" max="8" width="70.7109375" style="1" customWidth="1"/>
    <col min="9" max="10" width="9.140625" style="1"/>
    <col min="11" max="16384" width="9.42578125" style="1"/>
  </cols>
  <sheetData>
    <row r="1" spans="1:8" ht="18.75" x14ac:dyDescent="0.25">
      <c r="A1" s="154" t="s">
        <v>82</v>
      </c>
      <c r="C1" s="5"/>
      <c r="D1" s="49"/>
      <c r="E1" s="5"/>
    </row>
    <row r="2" spans="1:8" s="2" customFormat="1" ht="30" x14ac:dyDescent="0.25">
      <c r="A2" s="153" t="s">
        <v>4</v>
      </c>
      <c r="B2" s="153" t="s">
        <v>5</v>
      </c>
      <c r="C2" s="153" t="s">
        <v>6</v>
      </c>
      <c r="D2" s="153" t="s">
        <v>7</v>
      </c>
      <c r="E2" s="153" t="s">
        <v>8</v>
      </c>
      <c r="F2" s="22" t="s">
        <v>9</v>
      </c>
      <c r="G2" s="22" t="s">
        <v>10</v>
      </c>
      <c r="H2" s="22" t="s">
        <v>11</v>
      </c>
    </row>
    <row r="3" spans="1:8" ht="45" x14ac:dyDescent="0.25">
      <c r="A3" s="240" t="s">
        <v>83</v>
      </c>
      <c r="B3" s="43">
        <v>1</v>
      </c>
      <c r="C3" s="43" t="s">
        <v>84</v>
      </c>
      <c r="D3" s="48" t="s">
        <v>85</v>
      </c>
      <c r="E3" s="43" t="s">
        <v>15</v>
      </c>
      <c r="F3" s="46"/>
      <c r="G3" s="44"/>
      <c r="H3" s="50"/>
    </row>
    <row r="4" spans="1:8" ht="48.75" customHeight="1" x14ac:dyDescent="0.25">
      <c r="A4" s="240" t="s">
        <v>83</v>
      </c>
      <c r="B4" s="43">
        <v>2</v>
      </c>
      <c r="C4" s="43" t="s">
        <v>84</v>
      </c>
      <c r="D4" s="48" t="s">
        <v>86</v>
      </c>
      <c r="E4" s="43" t="s">
        <v>15</v>
      </c>
      <c r="F4" s="46"/>
      <c r="G4" s="44"/>
      <c r="H4" s="50"/>
    </row>
    <row r="5" spans="1:8" ht="30" x14ac:dyDescent="0.25">
      <c r="A5" s="240" t="s">
        <v>83</v>
      </c>
      <c r="B5" s="43">
        <v>3</v>
      </c>
      <c r="C5" s="43" t="s">
        <v>84</v>
      </c>
      <c r="D5" s="241" t="s">
        <v>87</v>
      </c>
      <c r="E5" s="43" t="s">
        <v>15</v>
      </c>
      <c r="F5" s="46"/>
      <c r="G5" s="44"/>
      <c r="H5" s="50"/>
    </row>
    <row r="6" spans="1:8" x14ac:dyDescent="0.25">
      <c r="A6" s="240" t="s">
        <v>83</v>
      </c>
      <c r="B6" s="43">
        <v>4</v>
      </c>
      <c r="C6" s="43" t="s">
        <v>84</v>
      </c>
      <c r="D6" s="48" t="s">
        <v>88</v>
      </c>
      <c r="E6" s="43" t="s">
        <v>15</v>
      </c>
      <c r="F6" s="46"/>
      <c r="G6" s="44"/>
      <c r="H6" s="50"/>
    </row>
    <row r="7" spans="1:8" ht="30" x14ac:dyDescent="0.25">
      <c r="A7" s="240" t="s">
        <v>83</v>
      </c>
      <c r="B7" s="43">
        <v>5</v>
      </c>
      <c r="C7" s="43" t="s">
        <v>84</v>
      </c>
      <c r="D7" s="48" t="s">
        <v>89</v>
      </c>
      <c r="E7" s="43" t="s">
        <v>15</v>
      </c>
      <c r="F7" s="46"/>
      <c r="G7" s="44"/>
      <c r="H7" s="50"/>
    </row>
    <row r="8" spans="1:8" ht="60" x14ac:dyDescent="0.25">
      <c r="A8" s="240" t="s">
        <v>83</v>
      </c>
      <c r="B8" s="43">
        <v>6</v>
      </c>
      <c r="C8" s="43" t="s">
        <v>90</v>
      </c>
      <c r="D8" s="48" t="s">
        <v>91</v>
      </c>
      <c r="E8" s="43" t="s">
        <v>15</v>
      </c>
      <c r="F8" s="46"/>
      <c r="G8" s="44"/>
      <c r="H8" s="50"/>
    </row>
    <row r="9" spans="1:8" ht="39.75" customHeight="1" x14ac:dyDescent="0.25">
      <c r="A9" s="240" t="s">
        <v>83</v>
      </c>
      <c r="B9" s="43">
        <v>7</v>
      </c>
      <c r="C9" s="43" t="s">
        <v>84</v>
      </c>
      <c r="D9" s="48" t="s">
        <v>92</v>
      </c>
      <c r="E9" s="43" t="s">
        <v>15</v>
      </c>
      <c r="F9" s="46"/>
      <c r="G9" s="46"/>
      <c r="H9" s="50"/>
    </row>
    <row r="10" spans="1:8" ht="30" x14ac:dyDescent="0.25">
      <c r="A10" s="240" t="s">
        <v>83</v>
      </c>
      <c r="B10" s="43">
        <v>8</v>
      </c>
      <c r="C10" s="43" t="s">
        <v>93</v>
      </c>
      <c r="D10" s="48" t="s">
        <v>94</v>
      </c>
      <c r="E10" s="43" t="s">
        <v>15</v>
      </c>
      <c r="F10" s="46"/>
      <c r="G10" s="44"/>
      <c r="H10" s="50"/>
    </row>
    <row r="11" spans="1:8" ht="29.25" customHeight="1" x14ac:dyDescent="0.25">
      <c r="A11" s="240" t="s">
        <v>83</v>
      </c>
      <c r="B11" s="242">
        <v>9</v>
      </c>
      <c r="C11" s="43" t="s">
        <v>93</v>
      </c>
      <c r="D11" s="48" t="s">
        <v>95</v>
      </c>
      <c r="E11" s="43" t="s">
        <v>16</v>
      </c>
      <c r="F11" s="131">
        <v>2400</v>
      </c>
      <c r="G11" s="212"/>
      <c r="H11" s="50"/>
    </row>
    <row r="12" spans="1:8" x14ac:dyDescent="0.25">
      <c r="A12" s="240" t="s">
        <v>83</v>
      </c>
      <c r="B12" s="243">
        <v>10</v>
      </c>
      <c r="C12" s="43" t="s">
        <v>64</v>
      </c>
      <c r="D12" s="48" t="s">
        <v>96</v>
      </c>
      <c r="E12" s="43" t="s">
        <v>15</v>
      </c>
      <c r="F12" s="46"/>
      <c r="G12" s="44"/>
      <c r="H12" s="50"/>
    </row>
    <row r="13" spans="1:8" x14ac:dyDescent="0.25">
      <c r="E13" s="17"/>
      <c r="F13" s="25"/>
    </row>
    <row r="14" spans="1:8" x14ac:dyDescent="0.25">
      <c r="E14" s="17"/>
      <c r="F14" s="25"/>
    </row>
    <row r="15" spans="1:8" x14ac:dyDescent="0.25">
      <c r="E15" s="17"/>
      <c r="F15" s="25"/>
    </row>
    <row r="18" spans="5:6" ht="15" customHeight="1" x14ac:dyDescent="0.25">
      <c r="E18" s="17"/>
      <c r="F18" s="25"/>
    </row>
    <row r="19" spans="5:6" ht="15" customHeight="1" x14ac:dyDescent="0.25">
      <c r="E19" s="17"/>
      <c r="F19" s="25"/>
    </row>
    <row r="20" spans="5:6" ht="15" customHeight="1" x14ac:dyDescent="0.25">
      <c r="E20" s="17"/>
      <c r="F20" s="25"/>
    </row>
    <row r="21" spans="5:6" ht="15" customHeight="1" x14ac:dyDescent="0.25">
      <c r="E21" s="17"/>
      <c r="F21" s="25"/>
    </row>
    <row r="22" spans="5:6" ht="15" customHeight="1" x14ac:dyDescent="0.25">
      <c r="E22" s="17"/>
      <c r="F22" s="25"/>
    </row>
    <row r="23" spans="5:6" x14ac:dyDescent="0.25">
      <c r="E23" s="17"/>
      <c r="F23" s="25"/>
    </row>
    <row r="24" spans="5:6" x14ac:dyDescent="0.25">
      <c r="E24" s="17"/>
      <c r="F24" s="115"/>
    </row>
    <row r="129" spans="3:3" x14ac:dyDescent="0.25">
      <c r="C129" s="2"/>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260" spans="3:3" x14ac:dyDescent="0.25">
      <c r="C260" s="2"/>
    </row>
    <row r="261" spans="3:3" x14ac:dyDescent="0.25">
      <c r="C261" s="2"/>
    </row>
    <row r="264" spans="3:3" x14ac:dyDescent="0.25">
      <c r="C264" s="2"/>
    </row>
    <row r="424" spans="3:3" x14ac:dyDescent="0.25">
      <c r="C424" s="2"/>
    </row>
    <row r="425" spans="3:3" x14ac:dyDescent="0.25">
      <c r="C425" s="2"/>
    </row>
    <row r="426" spans="3:3" x14ac:dyDescent="0.25">
      <c r="C426" s="2"/>
    </row>
    <row r="427" spans="3:3" x14ac:dyDescent="0.25">
      <c r="C427" s="2"/>
    </row>
    <row r="428" spans="3:3" x14ac:dyDescent="0.25">
      <c r="C428" s="2"/>
    </row>
    <row r="429" spans="3:3" x14ac:dyDescent="0.25">
      <c r="C429" s="2"/>
    </row>
    <row r="430" spans="3:3" x14ac:dyDescent="0.25">
      <c r="C430" s="2"/>
    </row>
    <row r="431" spans="3:3" x14ac:dyDescent="0.25">
      <c r="C431" s="2"/>
    </row>
    <row r="432" spans="3:3" x14ac:dyDescent="0.25">
      <c r="C432" s="2"/>
    </row>
    <row r="433" spans="3:3" x14ac:dyDescent="0.25">
      <c r="C433" s="2"/>
    </row>
    <row r="434" spans="3:3" x14ac:dyDescent="0.25">
      <c r="C434" s="2"/>
    </row>
    <row r="435" spans="3:3" x14ac:dyDescent="0.25">
      <c r="C435" s="2"/>
    </row>
    <row r="436" spans="3:3" x14ac:dyDescent="0.25">
      <c r="C436" s="2"/>
    </row>
    <row r="437" spans="3:3" x14ac:dyDescent="0.25">
      <c r="C437" s="2"/>
    </row>
    <row r="438" spans="3:3" x14ac:dyDescent="0.25">
      <c r="C438" s="2"/>
    </row>
    <row r="439" spans="3:3" x14ac:dyDescent="0.25">
      <c r="C439" s="2"/>
    </row>
    <row r="449" spans="3:3" x14ac:dyDescent="0.25">
      <c r="C449" s="2"/>
    </row>
    <row r="450" spans="3:3" x14ac:dyDescent="0.25">
      <c r="C450" s="2"/>
    </row>
    <row r="451" spans="3:3" x14ac:dyDescent="0.25">
      <c r="C451" s="2"/>
    </row>
    <row r="452" spans="3:3" x14ac:dyDescent="0.25">
      <c r="C452" s="2"/>
    </row>
    <row r="453" spans="3:3" x14ac:dyDescent="0.25">
      <c r="C453" s="2"/>
    </row>
    <row r="454" spans="3:3" x14ac:dyDescent="0.25">
      <c r="C454" s="2"/>
    </row>
    <row r="455" spans="3:3" x14ac:dyDescent="0.25">
      <c r="C455" s="2"/>
    </row>
    <row r="456" spans="3:3" x14ac:dyDescent="0.25">
      <c r="C456" s="2"/>
    </row>
    <row r="457" spans="3:3" x14ac:dyDescent="0.25">
      <c r="C457" s="2"/>
    </row>
    <row r="458" spans="3:3" x14ac:dyDescent="0.25">
      <c r="C458" s="2"/>
    </row>
    <row r="459" spans="3:3" x14ac:dyDescent="0.25">
      <c r="C459" s="2"/>
    </row>
    <row r="460" spans="3:3" x14ac:dyDescent="0.25">
      <c r="C460" s="2"/>
    </row>
    <row r="461" spans="3:3" x14ac:dyDescent="0.25">
      <c r="C461" s="2"/>
    </row>
    <row r="462" spans="3:3" x14ac:dyDescent="0.25">
      <c r="C462" s="2"/>
    </row>
    <row r="463" spans="3:3" x14ac:dyDescent="0.25">
      <c r="C463" s="2"/>
    </row>
    <row r="464" spans="3:3" x14ac:dyDescent="0.25">
      <c r="C464" s="2"/>
    </row>
    <row r="465" spans="3:3" x14ac:dyDescent="0.25">
      <c r="C465" s="2"/>
    </row>
    <row r="466" spans="3:3" x14ac:dyDescent="0.25">
      <c r="C466" s="2"/>
    </row>
    <row r="467" spans="3:3" x14ac:dyDescent="0.25">
      <c r="C467" s="2"/>
    </row>
    <row r="468" spans="3:3" x14ac:dyDescent="0.25">
      <c r="C468" s="2"/>
    </row>
    <row r="469" spans="3:3" x14ac:dyDescent="0.25">
      <c r="C469" s="2"/>
    </row>
    <row r="470" spans="3:3" x14ac:dyDescent="0.25">
      <c r="C470" s="2"/>
    </row>
    <row r="471" spans="3:3" x14ac:dyDescent="0.25">
      <c r="C471" s="2"/>
    </row>
    <row r="472" spans="3:3" x14ac:dyDescent="0.25">
      <c r="C472" s="2"/>
    </row>
    <row r="473" spans="3:3" x14ac:dyDescent="0.25">
      <c r="C473" s="2"/>
    </row>
    <row r="474" spans="3:3" x14ac:dyDescent="0.25">
      <c r="C474" s="2"/>
    </row>
    <row r="475" spans="3:3" x14ac:dyDescent="0.25">
      <c r="C475" s="2"/>
    </row>
    <row r="476" spans="3:3" x14ac:dyDescent="0.25">
      <c r="C476" s="2"/>
    </row>
    <row r="477" spans="3:3" x14ac:dyDescent="0.25">
      <c r="C477" s="2"/>
    </row>
    <row r="478" spans="3:3" x14ac:dyDescent="0.25">
      <c r="C478" s="2"/>
    </row>
    <row r="479" spans="3:3" x14ac:dyDescent="0.25">
      <c r="C479" s="2"/>
    </row>
    <row r="480" spans="3:3" x14ac:dyDescent="0.25">
      <c r="C480" s="2"/>
    </row>
    <row r="539" spans="3:3" x14ac:dyDescent="0.25">
      <c r="C539" s="2"/>
    </row>
  </sheetData>
  <sheetProtection algorithmName="SHA-512" hashValue="2YdvdMZMUEvDWVFPqTD7GKqOKY77AvdIRI+oS9uZXCruG1sTtuy8mfl6c7iMYZ30XQKPTxZLpj3dSSqc/IfeQA==" saltValue="2+oKQk2B1Svq0t+Dbl7Hzw==" spinCount="100000" sheet="1" objects="1" scenarios="1"/>
  <pageMargins left="0.70866141732283472" right="0.70866141732283472" top="0.74803149606299213" bottom="0.74803149606299213" header="0.31496062992125984" footer="0.31496062992125984"/>
  <pageSetup paperSize="8" scale="75"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I94"/>
  <sheetViews>
    <sheetView zoomScaleNormal="100" zoomScalePageLayoutView="120" workbookViewId="0">
      <pane xSplit="3" ySplit="2" topLeftCell="D3" activePane="bottomRight" state="frozen"/>
      <selection pane="topRight" activeCell="D1" sqref="D1"/>
      <selection pane="bottomLeft" activeCell="A3" sqref="A3"/>
      <selection pane="bottomRight" activeCell="H65" sqref="H65"/>
    </sheetView>
  </sheetViews>
  <sheetFormatPr defaultColWidth="9.42578125" defaultRowHeight="15" customHeight="1" x14ac:dyDescent="0.25"/>
  <cols>
    <col min="1" max="1" width="9.42578125" style="2" customWidth="1"/>
    <col min="2" max="2" width="5.42578125" style="2" customWidth="1"/>
    <col min="3" max="3" width="18.42578125" style="2" customWidth="1"/>
    <col min="4" max="4" width="99.42578125" style="2" customWidth="1"/>
    <col min="5" max="5" width="11.42578125" style="2" customWidth="1"/>
    <col min="6" max="6" width="11.42578125" style="168" customWidth="1"/>
    <col min="7" max="7" width="28" style="25" customWidth="1"/>
    <col min="8" max="8" width="70.7109375" style="25" customWidth="1"/>
    <col min="9" max="16384" width="9.42578125" style="25"/>
  </cols>
  <sheetData>
    <row r="1" spans="1:8" ht="18.75" x14ac:dyDescent="0.25">
      <c r="A1" s="155" t="s">
        <v>97</v>
      </c>
      <c r="B1" s="4"/>
      <c r="C1" s="4"/>
      <c r="D1" s="4"/>
      <c r="E1" s="4"/>
      <c r="F1" s="156"/>
      <c r="G1" s="19"/>
      <c r="H1" s="19"/>
    </row>
    <row r="2" spans="1:8" ht="30" x14ac:dyDescent="0.25">
      <c r="A2" s="149" t="s">
        <v>4</v>
      </c>
      <c r="B2" s="150" t="s">
        <v>5</v>
      </c>
      <c r="C2" s="150" t="s">
        <v>6</v>
      </c>
      <c r="D2" s="150" t="s">
        <v>7</v>
      </c>
      <c r="E2" s="150" t="s">
        <v>8</v>
      </c>
      <c r="F2" s="157" t="s">
        <v>9</v>
      </c>
      <c r="G2" s="36" t="s">
        <v>10</v>
      </c>
      <c r="H2" s="80" t="s">
        <v>11</v>
      </c>
    </row>
    <row r="3" spans="1:8" ht="33" customHeight="1" x14ac:dyDescent="0.25">
      <c r="A3" s="244" t="s">
        <v>98</v>
      </c>
      <c r="B3" s="19">
        <v>1</v>
      </c>
      <c r="C3" s="19" t="s">
        <v>99</v>
      </c>
      <c r="D3" s="19" t="s">
        <v>100</v>
      </c>
      <c r="E3" s="19" t="s">
        <v>15</v>
      </c>
      <c r="F3" s="158"/>
      <c r="G3" s="81"/>
      <c r="H3" s="82"/>
    </row>
    <row r="4" spans="1:8" ht="31.5" customHeight="1" x14ac:dyDescent="0.25">
      <c r="A4" s="244" t="s">
        <v>98</v>
      </c>
      <c r="B4" s="19">
        <v>2</v>
      </c>
      <c r="C4" s="19" t="s">
        <v>101</v>
      </c>
      <c r="D4" s="19" t="s">
        <v>102</v>
      </c>
      <c r="E4" s="19" t="s">
        <v>15</v>
      </c>
      <c r="F4" s="158"/>
      <c r="G4" s="81"/>
      <c r="H4" s="82"/>
    </row>
    <row r="5" spans="1:8" ht="32.25" customHeight="1" x14ac:dyDescent="0.25">
      <c r="A5" s="244" t="s">
        <v>98</v>
      </c>
      <c r="B5" s="19">
        <v>3</v>
      </c>
      <c r="C5" s="19" t="s">
        <v>101</v>
      </c>
      <c r="D5" s="19" t="s">
        <v>103</v>
      </c>
      <c r="E5" s="19" t="s">
        <v>15</v>
      </c>
      <c r="F5" s="158"/>
      <c r="G5" s="81"/>
      <c r="H5" s="82"/>
    </row>
    <row r="6" spans="1:8" ht="45" x14ac:dyDescent="0.25">
      <c r="A6" s="244" t="s">
        <v>98</v>
      </c>
      <c r="B6" s="19">
        <v>4</v>
      </c>
      <c r="C6" s="19" t="s">
        <v>101</v>
      </c>
      <c r="D6" s="19" t="s">
        <v>104</v>
      </c>
      <c r="E6" s="19" t="s">
        <v>16</v>
      </c>
      <c r="F6" s="159">
        <v>4800</v>
      </c>
      <c r="G6" s="266"/>
      <c r="H6" s="217"/>
    </row>
    <row r="7" spans="1:8" ht="30" customHeight="1" x14ac:dyDescent="0.25">
      <c r="A7" s="244" t="s">
        <v>98</v>
      </c>
      <c r="B7" s="19">
        <v>5</v>
      </c>
      <c r="C7" s="19" t="s">
        <v>101</v>
      </c>
      <c r="D7" s="24" t="s">
        <v>105</v>
      </c>
      <c r="E7" s="19" t="s">
        <v>15</v>
      </c>
      <c r="F7" s="160"/>
      <c r="G7" s="70"/>
      <c r="H7" s="83"/>
    </row>
    <row r="8" spans="1:8" ht="45" x14ac:dyDescent="0.25">
      <c r="A8" s="244" t="s">
        <v>98</v>
      </c>
      <c r="B8" s="19">
        <v>6</v>
      </c>
      <c r="C8" s="19" t="s">
        <v>101</v>
      </c>
      <c r="D8" s="24" t="s">
        <v>106</v>
      </c>
      <c r="E8" s="19" t="s">
        <v>15</v>
      </c>
      <c r="F8" s="160"/>
      <c r="G8" s="70"/>
      <c r="H8" s="83"/>
    </row>
    <row r="9" spans="1:8" ht="45" x14ac:dyDescent="0.25">
      <c r="A9" s="19" t="s">
        <v>98</v>
      </c>
      <c r="B9" s="19">
        <v>7</v>
      </c>
      <c r="C9" s="19" t="s">
        <v>101</v>
      </c>
      <c r="D9" s="24" t="s">
        <v>107</v>
      </c>
      <c r="E9" s="19" t="s">
        <v>16</v>
      </c>
      <c r="F9" s="159">
        <v>4800</v>
      </c>
      <c r="G9" s="214"/>
      <c r="H9" s="83"/>
    </row>
    <row r="10" spans="1:8" ht="45" x14ac:dyDescent="0.25">
      <c r="A10" s="19" t="s">
        <v>98</v>
      </c>
      <c r="B10" s="19">
        <v>8</v>
      </c>
      <c r="C10" s="19" t="s">
        <v>101</v>
      </c>
      <c r="D10" s="24" t="s">
        <v>108</v>
      </c>
      <c r="E10" s="19" t="s">
        <v>16</v>
      </c>
      <c r="F10" s="159">
        <v>4800</v>
      </c>
      <c r="G10" s="70"/>
      <c r="H10" s="215"/>
    </row>
    <row r="11" spans="1:8" ht="50.25" customHeight="1" x14ac:dyDescent="0.25">
      <c r="A11" s="244" t="s">
        <v>98</v>
      </c>
      <c r="B11" s="19">
        <v>9</v>
      </c>
      <c r="C11" s="19" t="s">
        <v>101</v>
      </c>
      <c r="D11" s="19" t="s">
        <v>109</v>
      </c>
      <c r="E11" s="19" t="s">
        <v>15</v>
      </c>
      <c r="F11" s="160"/>
      <c r="G11" s="70"/>
      <c r="H11" s="83"/>
    </row>
    <row r="12" spans="1:8" ht="45" x14ac:dyDescent="0.25">
      <c r="A12" s="244" t="s">
        <v>98</v>
      </c>
      <c r="B12" s="19">
        <v>10</v>
      </c>
      <c r="C12" s="19" t="s">
        <v>110</v>
      </c>
      <c r="D12" s="24" t="s">
        <v>111</v>
      </c>
      <c r="E12" s="19" t="s">
        <v>15</v>
      </c>
      <c r="F12" s="160"/>
      <c r="G12" s="70"/>
      <c r="H12" s="83"/>
    </row>
    <row r="13" spans="1:8" ht="30" x14ac:dyDescent="0.25">
      <c r="A13" s="244" t="s">
        <v>98</v>
      </c>
      <c r="B13" s="19">
        <v>11</v>
      </c>
      <c r="C13" s="19" t="s">
        <v>110</v>
      </c>
      <c r="D13" s="19" t="s">
        <v>112</v>
      </c>
      <c r="E13" s="19" t="s">
        <v>16</v>
      </c>
      <c r="F13" s="159">
        <v>7200</v>
      </c>
      <c r="G13" s="214"/>
      <c r="H13" s="83"/>
    </row>
    <row r="14" spans="1:8" ht="30" x14ac:dyDescent="0.25">
      <c r="A14" s="244" t="s">
        <v>98</v>
      </c>
      <c r="B14" s="19">
        <v>12</v>
      </c>
      <c r="C14" s="19" t="s">
        <v>110</v>
      </c>
      <c r="D14" s="19" t="s">
        <v>113</v>
      </c>
      <c r="E14" s="19" t="s">
        <v>15</v>
      </c>
      <c r="F14" s="160"/>
      <c r="G14" s="70"/>
      <c r="H14" s="83"/>
    </row>
    <row r="15" spans="1:8" ht="45" x14ac:dyDescent="0.25">
      <c r="A15" s="244" t="s">
        <v>98</v>
      </c>
      <c r="B15" s="19">
        <v>13</v>
      </c>
      <c r="C15" s="19" t="s">
        <v>110</v>
      </c>
      <c r="D15" s="24" t="s">
        <v>114</v>
      </c>
      <c r="E15" s="19" t="s">
        <v>16</v>
      </c>
      <c r="F15" s="159">
        <v>4800</v>
      </c>
      <c r="G15" s="214"/>
      <c r="H15" s="83"/>
    </row>
    <row r="16" spans="1:8" ht="60" x14ac:dyDescent="0.25">
      <c r="A16" s="244" t="s">
        <v>98</v>
      </c>
      <c r="B16" s="19">
        <v>14</v>
      </c>
      <c r="C16" s="19" t="s">
        <v>115</v>
      </c>
      <c r="D16" s="19" t="s">
        <v>116</v>
      </c>
      <c r="E16" s="19" t="s">
        <v>15</v>
      </c>
      <c r="F16" s="160"/>
      <c r="G16" s="70"/>
      <c r="H16" s="83"/>
    </row>
    <row r="17" spans="1:8" ht="33.75" customHeight="1" x14ac:dyDescent="0.25">
      <c r="A17" s="244" t="s">
        <v>98</v>
      </c>
      <c r="B17" s="19">
        <v>15</v>
      </c>
      <c r="C17" s="19" t="s">
        <v>110</v>
      </c>
      <c r="D17" s="19" t="s">
        <v>117</v>
      </c>
      <c r="E17" s="19" t="s">
        <v>16</v>
      </c>
      <c r="F17" s="159">
        <v>7200</v>
      </c>
      <c r="G17" s="214"/>
      <c r="H17" s="83"/>
    </row>
    <row r="18" spans="1:8" ht="30" x14ac:dyDescent="0.25">
      <c r="A18" s="244" t="s">
        <v>98</v>
      </c>
      <c r="B18" s="19">
        <v>16</v>
      </c>
      <c r="C18" s="19" t="s">
        <v>118</v>
      </c>
      <c r="D18" s="245" t="s">
        <v>119</v>
      </c>
      <c r="E18" s="19" t="s">
        <v>16</v>
      </c>
      <c r="F18" s="159">
        <v>7200</v>
      </c>
      <c r="G18" s="214"/>
      <c r="H18" s="83"/>
    </row>
    <row r="19" spans="1:8" ht="30" x14ac:dyDescent="0.25">
      <c r="A19" s="244" t="s">
        <v>98</v>
      </c>
      <c r="B19" s="19">
        <v>17</v>
      </c>
      <c r="C19" s="19" t="s">
        <v>120</v>
      </c>
      <c r="D19" s="29" t="s">
        <v>121</v>
      </c>
      <c r="E19" s="19" t="s">
        <v>15</v>
      </c>
      <c r="F19" s="160"/>
      <c r="G19" s="70"/>
      <c r="H19" s="83"/>
    </row>
    <row r="20" spans="1:8" ht="30" x14ac:dyDescent="0.25">
      <c r="A20" s="244" t="s">
        <v>98</v>
      </c>
      <c r="B20" s="19">
        <v>18</v>
      </c>
      <c r="C20" s="19" t="s">
        <v>120</v>
      </c>
      <c r="D20" s="19" t="s">
        <v>122</v>
      </c>
      <c r="E20" s="19" t="s">
        <v>15</v>
      </c>
      <c r="F20" s="160"/>
      <c r="G20" s="70"/>
      <c r="H20" s="83"/>
    </row>
    <row r="21" spans="1:8" ht="30" x14ac:dyDescent="0.25">
      <c r="A21" s="244" t="s">
        <v>98</v>
      </c>
      <c r="B21" s="19">
        <v>19</v>
      </c>
      <c r="C21" s="19" t="s">
        <v>120</v>
      </c>
      <c r="D21" s="19" t="s">
        <v>123</v>
      </c>
      <c r="E21" s="19" t="s">
        <v>16</v>
      </c>
      <c r="F21" s="159">
        <v>7200</v>
      </c>
      <c r="G21" s="214"/>
      <c r="H21" s="83"/>
    </row>
    <row r="22" spans="1:8" ht="30" x14ac:dyDescent="0.25">
      <c r="A22" s="244" t="s">
        <v>98</v>
      </c>
      <c r="B22" s="19">
        <v>20</v>
      </c>
      <c r="C22" s="19" t="s">
        <v>120</v>
      </c>
      <c r="D22" s="19" t="s">
        <v>124</v>
      </c>
      <c r="E22" s="19" t="s">
        <v>16</v>
      </c>
      <c r="F22" s="159">
        <v>7200</v>
      </c>
      <c r="G22" s="214"/>
      <c r="H22" s="83"/>
    </row>
    <row r="23" spans="1:8" ht="45" x14ac:dyDescent="0.25">
      <c r="A23" s="244" t="s">
        <v>98</v>
      </c>
      <c r="B23" s="19">
        <v>21</v>
      </c>
      <c r="C23" s="19" t="s">
        <v>120</v>
      </c>
      <c r="D23" s="19" t="s">
        <v>125</v>
      </c>
      <c r="E23" s="19" t="s">
        <v>15</v>
      </c>
      <c r="F23" s="160"/>
      <c r="G23" s="70"/>
      <c r="H23" s="83"/>
    </row>
    <row r="24" spans="1:8" ht="60" x14ac:dyDescent="0.25">
      <c r="A24" s="244" t="s">
        <v>98</v>
      </c>
      <c r="B24" s="19">
        <v>22</v>
      </c>
      <c r="C24" s="19" t="s">
        <v>120</v>
      </c>
      <c r="D24" s="133" t="s">
        <v>126</v>
      </c>
      <c r="E24" s="19" t="s">
        <v>16</v>
      </c>
      <c r="F24" s="159">
        <v>7200</v>
      </c>
      <c r="G24" s="214"/>
      <c r="H24" s="83"/>
    </row>
    <row r="25" spans="1:8" x14ac:dyDescent="0.25">
      <c r="A25" s="244" t="s">
        <v>98</v>
      </c>
      <c r="B25" s="19">
        <v>23</v>
      </c>
      <c r="C25" s="19" t="s">
        <v>127</v>
      </c>
      <c r="D25" s="29" t="s">
        <v>128</v>
      </c>
      <c r="E25" s="19" t="s">
        <v>15</v>
      </c>
      <c r="F25" s="160"/>
      <c r="G25" s="70"/>
      <c r="H25" s="83"/>
    </row>
    <row r="26" spans="1:8" ht="30" x14ac:dyDescent="0.25">
      <c r="A26" s="244" t="s">
        <v>98</v>
      </c>
      <c r="B26" s="19">
        <v>24</v>
      </c>
      <c r="C26" s="19" t="s">
        <v>129</v>
      </c>
      <c r="D26" s="29" t="s">
        <v>130</v>
      </c>
      <c r="E26" s="19" t="s">
        <v>16</v>
      </c>
      <c r="F26" s="159">
        <v>2400</v>
      </c>
      <c r="G26" s="214"/>
      <c r="H26" s="83"/>
    </row>
    <row r="27" spans="1:8" ht="30" x14ac:dyDescent="0.25">
      <c r="A27" s="244" t="s">
        <v>98</v>
      </c>
      <c r="B27" s="19">
        <v>25</v>
      </c>
      <c r="C27" s="19" t="s">
        <v>129</v>
      </c>
      <c r="D27" s="29" t="s">
        <v>131</v>
      </c>
      <c r="E27" s="19" t="s">
        <v>15</v>
      </c>
      <c r="F27" s="160"/>
      <c r="G27" s="70"/>
      <c r="H27" s="83"/>
    </row>
    <row r="28" spans="1:8" ht="30" x14ac:dyDescent="0.25">
      <c r="A28" s="244" t="s">
        <v>98</v>
      </c>
      <c r="B28" s="19">
        <v>26</v>
      </c>
      <c r="C28" s="19" t="s">
        <v>132</v>
      </c>
      <c r="D28" s="24" t="s">
        <v>133</v>
      </c>
      <c r="E28" s="19" t="s">
        <v>16</v>
      </c>
      <c r="F28" s="159">
        <v>2400</v>
      </c>
      <c r="G28" s="214"/>
      <c r="H28" s="108"/>
    </row>
    <row r="29" spans="1:8" ht="30" x14ac:dyDescent="0.25">
      <c r="A29" s="244" t="s">
        <v>98</v>
      </c>
      <c r="B29" s="19">
        <v>27</v>
      </c>
      <c r="C29" s="19" t="s">
        <v>134</v>
      </c>
      <c r="D29" s="29" t="s">
        <v>135</v>
      </c>
      <c r="E29" s="19" t="s">
        <v>15</v>
      </c>
      <c r="F29" s="160"/>
      <c r="G29" s="70"/>
      <c r="H29" s="83"/>
    </row>
    <row r="30" spans="1:8" ht="30" x14ac:dyDescent="0.25">
      <c r="A30" s="244" t="s">
        <v>98</v>
      </c>
      <c r="B30" s="19">
        <v>28</v>
      </c>
      <c r="C30" s="19" t="s">
        <v>134</v>
      </c>
      <c r="D30" s="24" t="s">
        <v>136</v>
      </c>
      <c r="E30" s="19" t="s">
        <v>15</v>
      </c>
      <c r="F30" s="160"/>
      <c r="G30" s="70"/>
      <c r="H30" s="84"/>
    </row>
    <row r="31" spans="1:8" s="19" customFormat="1" ht="45" x14ac:dyDescent="0.25">
      <c r="A31" s="244" t="s">
        <v>98</v>
      </c>
      <c r="B31" s="19">
        <v>29</v>
      </c>
      <c r="C31" s="19" t="s">
        <v>134</v>
      </c>
      <c r="D31" s="245" t="s">
        <v>137</v>
      </c>
      <c r="E31" s="19" t="s">
        <v>16</v>
      </c>
      <c r="F31" s="159">
        <v>4800</v>
      </c>
      <c r="G31" s="214"/>
      <c r="H31" s="83"/>
    </row>
    <row r="32" spans="1:8" ht="45" x14ac:dyDescent="0.25">
      <c r="A32" s="244" t="s">
        <v>98</v>
      </c>
      <c r="B32" s="19">
        <v>30</v>
      </c>
      <c r="C32" s="19" t="s">
        <v>134</v>
      </c>
      <c r="D32" s="245" t="s">
        <v>138</v>
      </c>
      <c r="E32" s="19" t="s">
        <v>16</v>
      </c>
      <c r="F32" s="159">
        <v>4800</v>
      </c>
      <c r="G32" s="214"/>
      <c r="H32" s="83"/>
    </row>
    <row r="33" spans="1:8" ht="30" x14ac:dyDescent="0.25">
      <c r="A33" s="244" t="s">
        <v>98</v>
      </c>
      <c r="B33" s="19">
        <v>31</v>
      </c>
      <c r="C33" s="19" t="s">
        <v>134</v>
      </c>
      <c r="D33" s="19" t="s">
        <v>139</v>
      </c>
      <c r="E33" s="19" t="s">
        <v>15</v>
      </c>
      <c r="F33" s="160"/>
      <c r="G33" s="70"/>
      <c r="H33" s="83"/>
    </row>
    <row r="34" spans="1:8" s="28" customFormat="1" ht="30" x14ac:dyDescent="0.25">
      <c r="A34" s="244" t="s">
        <v>98</v>
      </c>
      <c r="B34" s="19">
        <v>32</v>
      </c>
      <c r="C34" s="19" t="s">
        <v>93</v>
      </c>
      <c r="D34" s="19" t="s">
        <v>140</v>
      </c>
      <c r="E34" s="19" t="s">
        <v>15</v>
      </c>
      <c r="F34" s="160"/>
      <c r="G34" s="70"/>
      <c r="H34" s="83"/>
    </row>
    <row r="35" spans="1:8" ht="75" x14ac:dyDescent="0.25">
      <c r="A35" s="244" t="s">
        <v>98</v>
      </c>
      <c r="B35" s="19">
        <v>33</v>
      </c>
      <c r="C35" s="19" t="s">
        <v>141</v>
      </c>
      <c r="D35" s="29" t="s">
        <v>142</v>
      </c>
      <c r="E35" s="19" t="s">
        <v>15</v>
      </c>
      <c r="F35" s="160"/>
      <c r="G35" s="70"/>
      <c r="H35" s="83"/>
    </row>
    <row r="36" spans="1:8" ht="60" x14ac:dyDescent="0.25">
      <c r="A36" s="244" t="s">
        <v>98</v>
      </c>
      <c r="B36" s="19">
        <v>34</v>
      </c>
      <c r="C36" s="19" t="s">
        <v>141</v>
      </c>
      <c r="D36" s="19" t="s">
        <v>143</v>
      </c>
      <c r="E36" s="19" t="s">
        <v>15</v>
      </c>
      <c r="F36" s="160"/>
      <c r="G36" s="70"/>
      <c r="H36" s="83"/>
    </row>
    <row r="37" spans="1:8" ht="30" x14ac:dyDescent="0.25">
      <c r="A37" s="244" t="s">
        <v>98</v>
      </c>
      <c r="B37" s="19">
        <v>35</v>
      </c>
      <c r="C37" s="246" t="s">
        <v>144</v>
      </c>
      <c r="D37" s="19" t="s">
        <v>145</v>
      </c>
      <c r="E37" s="19" t="s">
        <v>16</v>
      </c>
      <c r="F37" s="159">
        <v>4800</v>
      </c>
      <c r="G37" s="214"/>
      <c r="H37" s="83"/>
    </row>
    <row r="38" spans="1:8" ht="30" x14ac:dyDescent="0.25">
      <c r="A38" s="244" t="s">
        <v>98</v>
      </c>
      <c r="B38" s="19">
        <v>36</v>
      </c>
      <c r="C38" s="19" t="s">
        <v>90</v>
      </c>
      <c r="D38" s="19" t="s">
        <v>509</v>
      </c>
      <c r="E38" s="19" t="s">
        <v>15</v>
      </c>
      <c r="F38" s="160"/>
      <c r="G38" s="70"/>
      <c r="H38" s="83"/>
    </row>
    <row r="39" spans="1:8" ht="30" x14ac:dyDescent="0.25">
      <c r="A39" s="244" t="s">
        <v>98</v>
      </c>
      <c r="B39" s="19">
        <v>37</v>
      </c>
      <c r="C39" s="19" t="s">
        <v>146</v>
      </c>
      <c r="D39" s="19" t="s">
        <v>147</v>
      </c>
      <c r="E39" s="19" t="s">
        <v>15</v>
      </c>
      <c r="F39" s="160"/>
      <c r="G39" s="70"/>
      <c r="H39" s="83"/>
    </row>
    <row r="40" spans="1:8" ht="34.5" customHeight="1" x14ac:dyDescent="0.25">
      <c r="A40" s="244" t="s">
        <v>98</v>
      </c>
      <c r="B40" s="19">
        <v>38</v>
      </c>
      <c r="C40" s="19" t="s">
        <v>148</v>
      </c>
      <c r="D40" s="19" t="s">
        <v>149</v>
      </c>
      <c r="E40" s="19" t="s">
        <v>15</v>
      </c>
      <c r="F40" s="160"/>
      <c r="G40" s="70"/>
      <c r="H40" s="83"/>
    </row>
    <row r="41" spans="1:8" ht="45" x14ac:dyDescent="0.25">
      <c r="A41" s="244" t="s">
        <v>98</v>
      </c>
      <c r="B41" s="19">
        <v>39</v>
      </c>
      <c r="C41" s="19" t="s">
        <v>150</v>
      </c>
      <c r="D41" s="19" t="s">
        <v>151</v>
      </c>
      <c r="E41" s="19" t="s">
        <v>16</v>
      </c>
      <c r="F41" s="159">
        <v>4800</v>
      </c>
      <c r="G41" s="214"/>
      <c r="H41" s="108"/>
    </row>
    <row r="42" spans="1:8" ht="30.75" customHeight="1" x14ac:dyDescent="0.25">
      <c r="A42" s="244" t="s">
        <v>98</v>
      </c>
      <c r="B42" s="19">
        <v>40</v>
      </c>
      <c r="C42" s="19" t="s">
        <v>152</v>
      </c>
      <c r="D42" s="19" t="s">
        <v>153</v>
      </c>
      <c r="E42" s="19" t="s">
        <v>16</v>
      </c>
      <c r="F42" s="159">
        <v>2400</v>
      </c>
      <c r="G42" s="214"/>
      <c r="H42" s="83"/>
    </row>
    <row r="43" spans="1:8" ht="33" customHeight="1" x14ac:dyDescent="0.25">
      <c r="A43" s="244" t="s">
        <v>98</v>
      </c>
      <c r="B43" s="19">
        <v>41</v>
      </c>
      <c r="C43" s="19" t="s">
        <v>152</v>
      </c>
      <c r="D43" s="29" t="s">
        <v>154</v>
      </c>
      <c r="E43" s="19" t="s">
        <v>16</v>
      </c>
      <c r="F43" s="159">
        <v>7200</v>
      </c>
      <c r="G43" s="70"/>
      <c r="H43" s="215"/>
    </row>
    <row r="44" spans="1:8" ht="45" x14ac:dyDescent="0.25">
      <c r="A44" s="244" t="s">
        <v>98</v>
      </c>
      <c r="B44" s="19">
        <v>42</v>
      </c>
      <c r="C44" s="19" t="s">
        <v>155</v>
      </c>
      <c r="D44" s="19" t="s">
        <v>156</v>
      </c>
      <c r="E44" s="19" t="s">
        <v>16</v>
      </c>
      <c r="F44" s="159">
        <v>4800</v>
      </c>
      <c r="G44" s="70"/>
      <c r="H44" s="215"/>
    </row>
    <row r="45" spans="1:8" ht="30" x14ac:dyDescent="0.25">
      <c r="A45" s="244" t="s">
        <v>98</v>
      </c>
      <c r="B45" s="19">
        <v>43</v>
      </c>
      <c r="C45" s="19" t="s">
        <v>157</v>
      </c>
      <c r="D45" s="29" t="s">
        <v>158</v>
      </c>
      <c r="E45" s="19" t="s">
        <v>16</v>
      </c>
      <c r="F45" s="159">
        <v>4800</v>
      </c>
      <c r="G45" s="70"/>
      <c r="H45" s="215"/>
    </row>
    <row r="46" spans="1:8" ht="30" x14ac:dyDescent="0.25">
      <c r="A46" s="244" t="s">
        <v>98</v>
      </c>
      <c r="B46" s="19">
        <v>44</v>
      </c>
      <c r="C46" s="19" t="s">
        <v>157</v>
      </c>
      <c r="D46" s="19" t="s">
        <v>159</v>
      </c>
      <c r="E46" s="19" t="s">
        <v>16</v>
      </c>
      <c r="F46" s="159">
        <v>2400</v>
      </c>
      <c r="G46" s="214"/>
      <c r="H46" s="83"/>
    </row>
    <row r="47" spans="1:8" ht="45" x14ac:dyDescent="0.25">
      <c r="A47" s="244" t="s">
        <v>98</v>
      </c>
      <c r="B47" s="19">
        <v>45</v>
      </c>
      <c r="C47" s="19" t="s">
        <v>157</v>
      </c>
      <c r="D47" s="19" t="s">
        <v>160</v>
      </c>
      <c r="E47" s="19" t="s">
        <v>15</v>
      </c>
      <c r="F47" s="160"/>
      <c r="G47" s="70"/>
      <c r="H47" s="83"/>
    </row>
    <row r="48" spans="1:8" s="28" customFormat="1" ht="105" x14ac:dyDescent="0.25">
      <c r="A48" s="244" t="s">
        <v>98</v>
      </c>
      <c r="B48" s="19">
        <v>46</v>
      </c>
      <c r="C48" s="19" t="s">
        <v>161</v>
      </c>
      <c r="D48" s="133" t="s">
        <v>162</v>
      </c>
      <c r="E48" s="19" t="s">
        <v>15</v>
      </c>
      <c r="F48" s="160"/>
      <c r="G48" s="70"/>
      <c r="H48" s="83"/>
    </row>
    <row r="49" spans="1:8" s="28" customFormat="1" ht="62.25" customHeight="1" x14ac:dyDescent="0.25">
      <c r="A49" s="244" t="s">
        <v>98</v>
      </c>
      <c r="B49" s="19">
        <v>47</v>
      </c>
      <c r="C49" s="19" t="s">
        <v>161</v>
      </c>
      <c r="D49" s="133" t="s">
        <v>163</v>
      </c>
      <c r="E49" s="19" t="s">
        <v>164</v>
      </c>
      <c r="F49" s="160"/>
      <c r="G49" s="70"/>
      <c r="H49" s="83"/>
    </row>
    <row r="50" spans="1:8" s="28" customFormat="1" ht="22.5" customHeight="1" x14ac:dyDescent="0.25">
      <c r="A50" s="244" t="s">
        <v>98</v>
      </c>
      <c r="B50" s="19">
        <v>48</v>
      </c>
      <c r="C50" s="19" t="s">
        <v>157</v>
      </c>
      <c r="D50" s="133" t="s">
        <v>165</v>
      </c>
      <c r="E50" s="19" t="s">
        <v>15</v>
      </c>
      <c r="F50" s="160"/>
      <c r="G50" s="70"/>
      <c r="H50" s="83"/>
    </row>
    <row r="51" spans="1:8" s="28" customFormat="1" ht="30" x14ac:dyDescent="0.25">
      <c r="A51" s="244" t="s">
        <v>98</v>
      </c>
      <c r="B51" s="19">
        <v>49</v>
      </c>
      <c r="C51" s="19" t="s">
        <v>157</v>
      </c>
      <c r="D51" s="133" t="s">
        <v>166</v>
      </c>
      <c r="E51" s="19" t="s">
        <v>15</v>
      </c>
      <c r="F51" s="160"/>
      <c r="G51" s="70"/>
      <c r="H51" s="83"/>
    </row>
    <row r="52" spans="1:8" s="28" customFormat="1" ht="45" x14ac:dyDescent="0.25">
      <c r="A52" s="244" t="s">
        <v>98</v>
      </c>
      <c r="B52" s="19">
        <v>50</v>
      </c>
      <c r="C52" s="19" t="s">
        <v>157</v>
      </c>
      <c r="D52" s="133" t="s">
        <v>167</v>
      </c>
      <c r="E52" s="19" t="s">
        <v>16</v>
      </c>
      <c r="F52" s="159">
        <v>7200</v>
      </c>
      <c r="G52" s="214"/>
      <c r="H52" s="108"/>
    </row>
    <row r="53" spans="1:8" ht="45" x14ac:dyDescent="0.25">
      <c r="A53" s="244" t="s">
        <v>98</v>
      </c>
      <c r="B53" s="19">
        <v>51</v>
      </c>
      <c r="C53" s="19" t="s">
        <v>168</v>
      </c>
      <c r="D53" s="19" t="s">
        <v>169</v>
      </c>
      <c r="E53" s="19" t="s">
        <v>15</v>
      </c>
      <c r="F53" s="160"/>
      <c r="G53" s="70"/>
      <c r="H53" s="83"/>
    </row>
    <row r="54" spans="1:8" ht="29.25" customHeight="1" x14ac:dyDescent="0.25">
      <c r="A54" s="244" t="s">
        <v>98</v>
      </c>
      <c r="B54" s="19">
        <v>52</v>
      </c>
      <c r="C54" s="19" t="s">
        <v>168</v>
      </c>
      <c r="D54" s="19" t="s">
        <v>170</v>
      </c>
      <c r="E54" s="19" t="s">
        <v>16</v>
      </c>
      <c r="F54" s="159">
        <v>2400</v>
      </c>
      <c r="G54" s="213"/>
      <c r="H54" s="83"/>
    </row>
    <row r="55" spans="1:8" ht="29.25" customHeight="1" x14ac:dyDescent="0.25">
      <c r="A55" s="244" t="s">
        <v>98</v>
      </c>
      <c r="B55" s="19">
        <v>53</v>
      </c>
      <c r="C55" s="19" t="s">
        <v>171</v>
      </c>
      <c r="D55" s="24" t="s">
        <v>172</v>
      </c>
      <c r="E55" s="19" t="s">
        <v>15</v>
      </c>
      <c r="F55" s="160"/>
      <c r="G55" s="70"/>
      <c r="H55" s="83"/>
    </row>
    <row r="56" spans="1:8" ht="33.75" customHeight="1" x14ac:dyDescent="0.25">
      <c r="A56" s="244" t="s">
        <v>98</v>
      </c>
      <c r="B56" s="19">
        <v>54</v>
      </c>
      <c r="C56" s="19" t="s">
        <v>171</v>
      </c>
      <c r="D56" s="133" t="s">
        <v>173</v>
      </c>
      <c r="E56" s="19" t="s">
        <v>16</v>
      </c>
      <c r="F56" s="159">
        <v>7200</v>
      </c>
      <c r="G56" s="213"/>
      <c r="H56" s="83"/>
    </row>
    <row r="57" spans="1:8" ht="41.25" customHeight="1" x14ac:dyDescent="0.25">
      <c r="A57" s="244" t="s">
        <v>98</v>
      </c>
      <c r="B57" s="19">
        <v>55</v>
      </c>
      <c r="C57" s="19" t="s">
        <v>171</v>
      </c>
      <c r="D57" s="133" t="s">
        <v>174</v>
      </c>
      <c r="E57" s="19" t="s">
        <v>164</v>
      </c>
      <c r="F57" s="160"/>
      <c r="G57" s="70"/>
      <c r="H57" s="83"/>
    </row>
    <row r="58" spans="1:8" ht="30" customHeight="1" x14ac:dyDescent="0.25">
      <c r="A58" s="244" t="s">
        <v>98</v>
      </c>
      <c r="B58" s="19">
        <v>56</v>
      </c>
      <c r="C58" s="19" t="s">
        <v>171</v>
      </c>
      <c r="D58" s="19" t="s">
        <v>175</v>
      </c>
      <c r="E58" s="19" t="s">
        <v>16</v>
      </c>
      <c r="F58" s="159">
        <v>2400</v>
      </c>
      <c r="G58" s="213"/>
      <c r="H58" s="83"/>
    </row>
    <row r="59" spans="1:8" ht="45" x14ac:dyDescent="0.25">
      <c r="A59" s="244" t="s">
        <v>98</v>
      </c>
      <c r="B59" s="19">
        <v>57</v>
      </c>
      <c r="C59" s="19" t="s">
        <v>171</v>
      </c>
      <c r="D59" s="133" t="s">
        <v>176</v>
      </c>
      <c r="E59" s="19" t="s">
        <v>16</v>
      </c>
      <c r="F59" s="159">
        <v>7200</v>
      </c>
      <c r="G59" s="70"/>
      <c r="H59" s="215"/>
    </row>
    <row r="60" spans="1:8" ht="30" x14ac:dyDescent="0.25">
      <c r="A60" s="244" t="s">
        <v>98</v>
      </c>
      <c r="B60" s="19">
        <v>58</v>
      </c>
      <c r="C60" s="19" t="s">
        <v>177</v>
      </c>
      <c r="D60" s="19" t="s">
        <v>178</v>
      </c>
      <c r="E60" s="19" t="s">
        <v>16</v>
      </c>
      <c r="F60" s="159">
        <v>7200</v>
      </c>
      <c r="G60" s="214"/>
      <c r="H60" s="83"/>
    </row>
    <row r="61" spans="1:8" ht="34.5" customHeight="1" x14ac:dyDescent="0.25">
      <c r="A61" s="244" t="s">
        <v>98</v>
      </c>
      <c r="B61" s="19">
        <v>59</v>
      </c>
      <c r="C61" s="19" t="s">
        <v>177</v>
      </c>
      <c r="D61" s="19" t="s">
        <v>179</v>
      </c>
      <c r="E61" s="19" t="s">
        <v>16</v>
      </c>
      <c r="F61" s="159">
        <v>2400</v>
      </c>
      <c r="G61" s="214"/>
      <c r="H61" s="83"/>
    </row>
    <row r="62" spans="1:8" ht="37.5" customHeight="1" x14ac:dyDescent="0.25">
      <c r="A62" s="244" t="s">
        <v>98</v>
      </c>
      <c r="B62" s="19">
        <v>60</v>
      </c>
      <c r="C62" s="19" t="s">
        <v>180</v>
      </c>
      <c r="D62" s="19" t="s">
        <v>181</v>
      </c>
      <c r="E62" s="19" t="s">
        <v>16</v>
      </c>
      <c r="F62" s="159">
        <v>4800</v>
      </c>
      <c r="G62" s="214"/>
      <c r="H62" s="108"/>
    </row>
    <row r="63" spans="1:8" ht="33" customHeight="1" x14ac:dyDescent="0.25">
      <c r="A63" s="244" t="s">
        <v>98</v>
      </c>
      <c r="B63" s="19">
        <v>61</v>
      </c>
      <c r="C63" s="19" t="s">
        <v>93</v>
      </c>
      <c r="D63" s="19" t="s">
        <v>182</v>
      </c>
      <c r="E63" s="19" t="s">
        <v>16</v>
      </c>
      <c r="F63" s="159">
        <v>2400</v>
      </c>
      <c r="G63" s="266"/>
      <c r="H63" s="217"/>
    </row>
    <row r="64" spans="1:8" ht="30" x14ac:dyDescent="0.25">
      <c r="A64" s="244" t="s">
        <v>98</v>
      </c>
      <c r="B64" s="19">
        <v>62</v>
      </c>
      <c r="C64" s="19" t="s">
        <v>183</v>
      </c>
      <c r="D64" s="19" t="s">
        <v>184</v>
      </c>
      <c r="E64" s="19" t="s">
        <v>16</v>
      </c>
      <c r="F64" s="159">
        <v>2400</v>
      </c>
      <c r="G64" s="214"/>
      <c r="H64" s="83"/>
    </row>
    <row r="65" spans="1:9" ht="30" x14ac:dyDescent="0.25">
      <c r="A65" s="244" t="s">
        <v>98</v>
      </c>
      <c r="B65" s="19">
        <v>63</v>
      </c>
      <c r="C65" s="19" t="s">
        <v>185</v>
      </c>
      <c r="D65" s="133" t="s">
        <v>186</v>
      </c>
      <c r="E65" s="133" t="s">
        <v>16</v>
      </c>
      <c r="F65" s="159">
        <v>7200</v>
      </c>
      <c r="G65" s="214"/>
      <c r="H65" s="85"/>
    </row>
    <row r="66" spans="1:9" s="1" customFormat="1" ht="30" x14ac:dyDescent="0.25">
      <c r="A66" s="244" t="s">
        <v>98</v>
      </c>
      <c r="B66" s="19">
        <v>64</v>
      </c>
      <c r="C66" s="19" t="s">
        <v>171</v>
      </c>
      <c r="D66" s="19" t="s">
        <v>187</v>
      </c>
      <c r="E66" s="19" t="s">
        <v>15</v>
      </c>
      <c r="F66" s="161"/>
      <c r="G66" s="71"/>
      <c r="H66" s="85"/>
      <c r="I66" s="3"/>
    </row>
    <row r="67" spans="1:9" x14ac:dyDescent="0.25">
      <c r="A67" s="247" t="s">
        <v>98</v>
      </c>
      <c r="B67" s="19">
        <v>65</v>
      </c>
      <c r="C67" s="20" t="s">
        <v>188</v>
      </c>
      <c r="D67" s="20" t="s">
        <v>189</v>
      </c>
      <c r="E67" s="248" t="s">
        <v>16</v>
      </c>
      <c r="F67" s="162">
        <v>7200</v>
      </c>
      <c r="G67" s="216"/>
      <c r="H67" s="86"/>
    </row>
    <row r="68" spans="1:9" x14ac:dyDescent="0.25">
      <c r="E68" s="163"/>
      <c r="F68" s="164"/>
      <c r="G68" s="163"/>
      <c r="H68" s="31"/>
    </row>
    <row r="69" spans="1:9" x14ac:dyDescent="0.25">
      <c r="C69" s="165"/>
      <c r="D69" s="163"/>
      <c r="E69" s="17"/>
      <c r="F69" s="166"/>
      <c r="G69" s="2"/>
      <c r="H69" s="31"/>
    </row>
    <row r="70" spans="1:9" x14ac:dyDescent="0.25">
      <c r="C70" s="165"/>
      <c r="D70" s="163"/>
      <c r="E70" s="17"/>
      <c r="F70" s="166"/>
      <c r="G70" s="2"/>
      <c r="H70" s="31"/>
    </row>
    <row r="71" spans="1:9" x14ac:dyDescent="0.25">
      <c r="C71" s="165"/>
      <c r="D71" s="163"/>
      <c r="E71" s="17"/>
      <c r="F71" s="166"/>
      <c r="G71" s="2"/>
      <c r="H71" s="31"/>
    </row>
    <row r="72" spans="1:9" x14ac:dyDescent="0.25">
      <c r="C72" s="165"/>
      <c r="D72" s="163"/>
      <c r="E72" s="17"/>
      <c r="F72" s="166"/>
      <c r="G72" s="2"/>
      <c r="H72" s="31"/>
    </row>
    <row r="73" spans="1:9" x14ac:dyDescent="0.25">
      <c r="C73" s="165"/>
      <c r="D73" s="163"/>
      <c r="E73" s="17"/>
      <c r="F73" s="166"/>
      <c r="G73" s="163"/>
    </row>
    <row r="74" spans="1:9" x14ac:dyDescent="0.25">
      <c r="E74" s="17"/>
      <c r="F74" s="166"/>
      <c r="G74" s="2"/>
    </row>
    <row r="75" spans="1:9" x14ac:dyDescent="0.25">
      <c r="E75" s="17"/>
      <c r="F75" s="167"/>
    </row>
    <row r="76" spans="1:9" x14ac:dyDescent="0.25">
      <c r="E76" s="17"/>
    </row>
    <row r="77" spans="1:9" x14ac:dyDescent="0.25"/>
    <row r="78" spans="1:9" x14ac:dyDescent="0.25"/>
    <row r="79" spans="1:9" x14ac:dyDescent="0.25"/>
    <row r="80" spans="1: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sheetData>
  <sheetProtection algorithmName="SHA-512" hashValue="pEWuhSESOKBjzOqNgZwKqOCsOlxu5UoUjShBp+iqyFz3RNh4MnapWeyntyHVUv/IraZudU7rDiimNWD4ZUaEdg==" saltValue="uG3mGpfZw6e1Mjkw7Qg5Jw==" spinCount="100000" sheet="1" objects="1" scenarios="1"/>
  <pageMargins left="0.70866141732283472" right="0.70866141732283472" top="0.74803149606299213" bottom="0.74803149606299213" header="0.31496062992125984" footer="0.31496062992125984"/>
  <pageSetup paperSize="8" scale="75" fitToHeight="0" orientation="landscape" r:id="rId1"/>
  <headerFooter>
    <oddHeader>&amp;C&amp;A</oddHeader>
    <oddFooter>&amp;L&amp;8Europese aanbesteding DD JGZ
Kenmerk 2020/0114
Bijlage 4.2&amp;CPagina &amp;P van &amp;N</oddFooter>
  </headerFooter>
  <ignoredErrors>
    <ignoredError sqref="B3 B4:B9 B10:B64 B65:B67" calculatedColumn="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I27"/>
  <sheetViews>
    <sheetView zoomScaleNormal="100" workbookViewId="0">
      <pane xSplit="5" ySplit="2" topLeftCell="F3" activePane="bottomRight" state="frozen"/>
      <selection pane="topRight" activeCell="F1" sqref="F1"/>
      <selection pane="bottomLeft" activeCell="A3" sqref="A3"/>
      <selection pane="bottomRight" activeCell="H6" sqref="H6"/>
    </sheetView>
  </sheetViews>
  <sheetFormatPr defaultColWidth="9.42578125" defaultRowHeight="15" customHeight="1" x14ac:dyDescent="0.25"/>
  <cols>
    <col min="1" max="1" width="9.42578125" style="1" customWidth="1"/>
    <col min="2" max="2" width="5.42578125" style="1" customWidth="1"/>
    <col min="3" max="3" width="18.42578125" style="2" customWidth="1"/>
    <col min="4" max="4" width="99.42578125" style="2" customWidth="1"/>
    <col min="5" max="5" width="11.42578125" style="1" customWidth="1"/>
    <col min="6" max="6" width="12.85546875" style="115" customWidth="1"/>
    <col min="7" max="7" width="28" style="1" customWidth="1"/>
    <col min="8" max="8" width="70.7109375" style="1" customWidth="1"/>
    <col min="9" max="16384" width="9.42578125" style="1"/>
  </cols>
  <sheetData>
    <row r="1" spans="1:9" ht="18.75" x14ac:dyDescent="0.25">
      <c r="A1" s="152" t="s">
        <v>190</v>
      </c>
      <c r="D1" s="17"/>
    </row>
    <row r="2" spans="1:9" ht="30" x14ac:dyDescent="0.25">
      <c r="A2" s="153" t="s">
        <v>4</v>
      </c>
      <c r="B2" s="153" t="s">
        <v>5</v>
      </c>
      <c r="C2" s="153" t="s">
        <v>6</v>
      </c>
      <c r="D2" s="153" t="s">
        <v>7</v>
      </c>
      <c r="E2" s="153" t="s">
        <v>8</v>
      </c>
      <c r="F2" s="193" t="s">
        <v>9</v>
      </c>
      <c r="G2" s="22" t="s">
        <v>10</v>
      </c>
      <c r="H2" s="22" t="s">
        <v>11</v>
      </c>
    </row>
    <row r="3" spans="1:9" ht="48" customHeight="1" x14ac:dyDescent="0.25">
      <c r="A3" s="244" t="s">
        <v>191</v>
      </c>
      <c r="B3" s="19">
        <v>1</v>
      </c>
      <c r="C3" s="19" t="s">
        <v>192</v>
      </c>
      <c r="D3" s="19" t="s">
        <v>193</v>
      </c>
      <c r="E3" s="19" t="s">
        <v>15</v>
      </c>
      <c r="F3" s="113"/>
      <c r="G3" s="70"/>
      <c r="H3" s="83"/>
    </row>
    <row r="4" spans="1:9" ht="30" x14ac:dyDescent="0.25">
      <c r="A4" s="244" t="s">
        <v>191</v>
      </c>
      <c r="B4" s="19">
        <v>2</v>
      </c>
      <c r="C4" s="19" t="s">
        <v>194</v>
      </c>
      <c r="D4" s="19" t="s">
        <v>195</v>
      </c>
      <c r="E4" s="19" t="s">
        <v>16</v>
      </c>
      <c r="F4" s="132">
        <v>4800</v>
      </c>
      <c r="G4" s="213"/>
      <c r="H4" s="83"/>
    </row>
    <row r="5" spans="1:9" ht="45" x14ac:dyDescent="0.25">
      <c r="A5" s="244" t="s">
        <v>191</v>
      </c>
      <c r="B5" s="19">
        <v>3</v>
      </c>
      <c r="C5" s="19" t="s">
        <v>196</v>
      </c>
      <c r="D5" s="19" t="s">
        <v>507</v>
      </c>
      <c r="E5" s="19" t="s">
        <v>16</v>
      </c>
      <c r="F5" s="132">
        <v>7200</v>
      </c>
      <c r="G5" s="70"/>
      <c r="H5" s="215"/>
      <c r="I5" s="69"/>
    </row>
    <row r="6" spans="1:9" ht="32.25" customHeight="1" x14ac:dyDescent="0.25">
      <c r="A6" s="244" t="s">
        <v>191</v>
      </c>
      <c r="B6" s="19">
        <v>4</v>
      </c>
      <c r="C6" s="19" t="s">
        <v>197</v>
      </c>
      <c r="D6" s="245" t="s">
        <v>198</v>
      </c>
      <c r="E6" s="19" t="s">
        <v>16</v>
      </c>
      <c r="F6" s="132">
        <v>7200</v>
      </c>
      <c r="G6" s="70"/>
      <c r="H6" s="282"/>
      <c r="I6" s="69"/>
    </row>
    <row r="7" spans="1:9" ht="32.25" customHeight="1" x14ac:dyDescent="0.25">
      <c r="A7" s="244" t="s">
        <v>191</v>
      </c>
      <c r="B7" s="19">
        <v>5</v>
      </c>
      <c r="C7" s="19" t="s">
        <v>197</v>
      </c>
      <c r="D7" s="245" t="s">
        <v>199</v>
      </c>
      <c r="E7" s="19" t="s">
        <v>16</v>
      </c>
      <c r="F7" s="132">
        <v>7200</v>
      </c>
      <c r="G7" s="214"/>
      <c r="H7" s="83"/>
    </row>
    <row r="8" spans="1:9" ht="30.75" customHeight="1" x14ac:dyDescent="0.25">
      <c r="A8" s="244" t="s">
        <v>191</v>
      </c>
      <c r="B8" s="19">
        <v>6</v>
      </c>
      <c r="C8" s="19" t="s">
        <v>197</v>
      </c>
      <c r="D8" s="19" t="s">
        <v>200</v>
      </c>
      <c r="E8" s="19" t="s">
        <v>16</v>
      </c>
      <c r="F8" s="132">
        <v>4800</v>
      </c>
      <c r="G8" s="213"/>
      <c r="H8" s="83"/>
    </row>
    <row r="9" spans="1:9" ht="51.75" customHeight="1" x14ac:dyDescent="0.25">
      <c r="A9" s="244" t="s">
        <v>191</v>
      </c>
      <c r="B9" s="19">
        <v>7</v>
      </c>
      <c r="C9" s="19" t="s">
        <v>201</v>
      </c>
      <c r="D9" s="133" t="s">
        <v>202</v>
      </c>
      <c r="E9" s="19" t="s">
        <v>16</v>
      </c>
      <c r="F9" s="132">
        <v>7200</v>
      </c>
      <c r="G9" s="70"/>
      <c r="H9" s="215"/>
      <c r="I9" s="69"/>
    </row>
    <row r="10" spans="1:9" ht="52.5" customHeight="1" x14ac:dyDescent="0.25">
      <c r="A10" s="244" t="s">
        <v>191</v>
      </c>
      <c r="B10" s="19">
        <v>8</v>
      </c>
      <c r="C10" s="19" t="s">
        <v>201</v>
      </c>
      <c r="D10" s="249" t="s">
        <v>203</v>
      </c>
      <c r="E10" s="19" t="s">
        <v>16</v>
      </c>
      <c r="F10" s="132">
        <v>4800</v>
      </c>
      <c r="G10" s="70"/>
      <c r="H10" s="217"/>
      <c r="I10" s="69"/>
    </row>
    <row r="11" spans="1:9" ht="32.25" customHeight="1" x14ac:dyDescent="0.25">
      <c r="A11" s="244" t="s">
        <v>191</v>
      </c>
      <c r="B11" s="19">
        <v>9</v>
      </c>
      <c r="C11" s="19" t="s">
        <v>201</v>
      </c>
      <c r="D11" s="19" t="s">
        <v>204</v>
      </c>
      <c r="E11" s="19" t="s">
        <v>16</v>
      </c>
      <c r="F11" s="132">
        <v>7200</v>
      </c>
      <c r="G11" s="214"/>
      <c r="H11" s="83"/>
    </row>
    <row r="12" spans="1:9" ht="45" x14ac:dyDescent="0.25">
      <c r="A12" s="244" t="s">
        <v>191</v>
      </c>
      <c r="B12" s="19">
        <v>10</v>
      </c>
      <c r="C12" s="19" t="s">
        <v>201</v>
      </c>
      <c r="D12" s="19" t="s">
        <v>205</v>
      </c>
      <c r="E12" s="19" t="s">
        <v>16</v>
      </c>
      <c r="F12" s="132">
        <v>7200</v>
      </c>
      <c r="G12" s="214"/>
      <c r="H12" s="83"/>
    </row>
    <row r="13" spans="1:9" ht="33" customHeight="1" x14ac:dyDescent="0.25">
      <c r="A13" s="244" t="s">
        <v>191</v>
      </c>
      <c r="B13" s="19">
        <v>11</v>
      </c>
      <c r="C13" s="19" t="s">
        <v>197</v>
      </c>
      <c r="D13" s="19" t="s">
        <v>206</v>
      </c>
      <c r="E13" s="19" t="s">
        <v>16</v>
      </c>
      <c r="F13" s="132">
        <v>7200</v>
      </c>
      <c r="G13" s="214"/>
      <c r="H13" s="83"/>
    </row>
    <row r="14" spans="1:9" s="2" customFormat="1" ht="19.5" customHeight="1" x14ac:dyDescent="0.25">
      <c r="A14" s="244" t="s">
        <v>191</v>
      </c>
      <c r="B14" s="19">
        <v>12</v>
      </c>
      <c r="C14" s="19" t="s">
        <v>171</v>
      </c>
      <c r="D14" s="19" t="s">
        <v>207</v>
      </c>
      <c r="E14" s="19" t="s">
        <v>15</v>
      </c>
      <c r="F14" s="113"/>
      <c r="G14" s="70"/>
      <c r="H14" s="83"/>
      <c r="I14" s="1"/>
    </row>
    <row r="15" spans="1:9" s="2" customFormat="1" ht="30" x14ac:dyDescent="0.25">
      <c r="A15" s="244" t="s">
        <v>191</v>
      </c>
      <c r="B15" s="19">
        <v>13</v>
      </c>
      <c r="C15" s="19" t="s">
        <v>208</v>
      </c>
      <c r="D15" s="19" t="s">
        <v>209</v>
      </c>
      <c r="E15" s="19" t="s">
        <v>16</v>
      </c>
      <c r="F15" s="132">
        <v>7200</v>
      </c>
      <c r="G15" s="70"/>
      <c r="H15" s="215"/>
    </row>
    <row r="16" spans="1:9" s="2" customFormat="1" ht="30" x14ac:dyDescent="0.25">
      <c r="A16" s="244" t="s">
        <v>191</v>
      </c>
      <c r="B16" s="19">
        <v>14</v>
      </c>
      <c r="C16" s="19" t="s">
        <v>208</v>
      </c>
      <c r="D16" s="19" t="s">
        <v>210</v>
      </c>
      <c r="E16" s="19" t="s">
        <v>16</v>
      </c>
      <c r="F16" s="132">
        <v>7200</v>
      </c>
      <c r="G16" s="70"/>
      <c r="H16" s="215"/>
    </row>
    <row r="17" spans="1:8" s="2" customFormat="1" ht="43.5" customHeight="1" x14ac:dyDescent="0.25">
      <c r="A17" s="244" t="s">
        <v>191</v>
      </c>
      <c r="B17" s="19">
        <v>15</v>
      </c>
      <c r="C17" s="19" t="s">
        <v>208</v>
      </c>
      <c r="D17" s="19" t="s">
        <v>211</v>
      </c>
      <c r="E17" s="19" t="s">
        <v>16</v>
      </c>
      <c r="F17" s="132">
        <v>7200</v>
      </c>
      <c r="G17" s="214"/>
      <c r="H17" s="108"/>
    </row>
    <row r="18" spans="1:8" s="2" customFormat="1" ht="30" x14ac:dyDescent="0.25">
      <c r="A18" s="244" t="s">
        <v>191</v>
      </c>
      <c r="B18" s="19">
        <v>16</v>
      </c>
      <c r="C18" s="19" t="s">
        <v>212</v>
      </c>
      <c r="D18" s="19" t="s">
        <v>213</v>
      </c>
      <c r="E18" s="19" t="s">
        <v>16</v>
      </c>
      <c r="F18" s="132">
        <v>7200</v>
      </c>
      <c r="G18" s="214"/>
      <c r="H18" s="83"/>
    </row>
    <row r="19" spans="1:8" x14ac:dyDescent="0.25">
      <c r="A19" s="2"/>
      <c r="B19" s="2"/>
      <c r="E19" s="2"/>
      <c r="F19" s="114"/>
      <c r="G19" s="25"/>
      <c r="H19" s="25"/>
    </row>
    <row r="20" spans="1:8" x14ac:dyDescent="0.25">
      <c r="A20" s="2"/>
      <c r="B20" s="2"/>
      <c r="E20" s="2"/>
      <c r="F20" s="114"/>
      <c r="G20" s="25"/>
      <c r="H20" s="25"/>
    </row>
    <row r="21" spans="1:8" x14ac:dyDescent="0.25">
      <c r="A21" s="2"/>
      <c r="B21" s="2"/>
      <c r="E21" s="17"/>
      <c r="F21" s="120"/>
      <c r="G21" s="25"/>
      <c r="H21" s="25"/>
    </row>
    <row r="22" spans="1:8" x14ac:dyDescent="0.25">
      <c r="A22" s="2"/>
      <c r="B22" s="2"/>
      <c r="E22" s="17"/>
      <c r="F22" s="120"/>
      <c r="G22" s="25"/>
      <c r="H22" s="25"/>
    </row>
    <row r="23" spans="1:8" x14ac:dyDescent="0.25">
      <c r="A23" s="2"/>
      <c r="B23" s="2"/>
      <c r="E23" s="17"/>
      <c r="F23" s="120"/>
      <c r="G23" s="25"/>
      <c r="H23" s="25"/>
    </row>
    <row r="24" spans="1:8" x14ac:dyDescent="0.25">
      <c r="C24" s="1"/>
      <c r="D24" s="1"/>
      <c r="E24" s="17"/>
      <c r="F24" s="120"/>
    </row>
    <row r="25" spans="1:8" x14ac:dyDescent="0.25">
      <c r="C25" s="1"/>
      <c r="D25" s="1"/>
      <c r="E25" s="17"/>
      <c r="F25" s="120"/>
    </row>
    <row r="26" spans="1:8" x14ac:dyDescent="0.25">
      <c r="C26" s="1"/>
      <c r="D26" s="1"/>
      <c r="E26" s="17"/>
      <c r="F26" s="120"/>
    </row>
    <row r="27" spans="1:8" x14ac:dyDescent="0.25">
      <c r="C27" s="1"/>
      <c r="D27" s="1"/>
      <c r="E27" s="17"/>
      <c r="F27" s="124"/>
    </row>
  </sheetData>
  <sheetProtection algorithmName="SHA-512" hashValue="xvQntTXabPoRU6J0yYzrc565AgxRTMcBv0XyjquFCL2xoJ/heAK8saonf+1A8640Nwa2hTW0nXgw0qII4IYikw==" saltValue="BrhuY9sc6Yly3Xs/esda0Q==" spinCount="100000" sheet="1" objects="1" scenarios="1"/>
  <phoneticPr fontId="10" type="noConversion"/>
  <pageMargins left="0.70866141732283472" right="0.70866141732283472" top="0.74803149606299213" bottom="0.74803149606299213" header="0.31496062992125984" footer="0.31496062992125984"/>
  <pageSetup paperSize="8" scale="75" fitToHeight="0" orientation="landscape" r:id="rId1"/>
  <headerFooter>
    <oddHeader>&amp;C&amp;A</oddHeader>
    <oddFooter>&amp;L&amp;8Europese aanbesteding DD JGZ
Kenmerk 2020/0114
Bijlage 4.2&amp;CPagina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H34"/>
  <sheetViews>
    <sheetView showWhiteSpace="0" topLeftCell="A13" zoomScaleNormal="100" workbookViewId="0">
      <selection activeCell="D27" sqref="D27"/>
    </sheetView>
  </sheetViews>
  <sheetFormatPr defaultColWidth="9.42578125" defaultRowHeight="15" x14ac:dyDescent="0.25"/>
  <cols>
    <col min="1" max="1" width="9.42578125" style="1"/>
    <col min="2" max="2" width="5.42578125" style="1" customWidth="1"/>
    <col min="3" max="3" width="18.42578125" style="2" customWidth="1"/>
    <col min="4" max="4" width="99.42578125" style="2" customWidth="1"/>
    <col min="5" max="5" width="11.42578125" style="1" customWidth="1"/>
    <col min="6" max="6" width="11.42578125" style="117" customWidth="1"/>
    <col min="7" max="7" width="28" style="23" customWidth="1"/>
    <col min="8" max="8" width="70.7109375" style="23" customWidth="1"/>
    <col min="9" max="16384" width="9.42578125" style="23"/>
  </cols>
  <sheetData>
    <row r="1" spans="1:8" ht="18.75" x14ac:dyDescent="0.25">
      <c r="A1" s="154" t="s">
        <v>214</v>
      </c>
    </row>
    <row r="2" spans="1:8" ht="30" x14ac:dyDescent="0.25">
      <c r="A2" s="153" t="s">
        <v>4</v>
      </c>
      <c r="B2" s="153" t="s">
        <v>5</v>
      </c>
      <c r="C2" s="153" t="s">
        <v>6</v>
      </c>
      <c r="D2" s="153" t="s">
        <v>7</v>
      </c>
      <c r="E2" s="153" t="s">
        <v>8</v>
      </c>
      <c r="F2" s="116" t="s">
        <v>9</v>
      </c>
      <c r="G2" s="22" t="s">
        <v>10</v>
      </c>
      <c r="H2" s="22" t="s">
        <v>11</v>
      </c>
    </row>
    <row r="3" spans="1:8" x14ac:dyDescent="0.25">
      <c r="A3" s="21" t="s">
        <v>215</v>
      </c>
      <c r="B3" s="21">
        <v>1</v>
      </c>
      <c r="C3" s="19" t="s">
        <v>73</v>
      </c>
      <c r="D3" s="19" t="s">
        <v>216</v>
      </c>
      <c r="E3" s="21" t="s">
        <v>15</v>
      </c>
      <c r="F3" s="118"/>
      <c r="G3" s="66"/>
      <c r="H3" s="66"/>
    </row>
    <row r="4" spans="1:8" ht="187.5" customHeight="1" x14ac:dyDescent="0.25">
      <c r="A4" s="21" t="s">
        <v>215</v>
      </c>
      <c r="B4" s="21">
        <v>2</v>
      </c>
      <c r="C4" s="19" t="s">
        <v>73</v>
      </c>
      <c r="D4" s="250" t="s">
        <v>217</v>
      </c>
      <c r="E4" s="21" t="s">
        <v>15</v>
      </c>
      <c r="F4" s="118"/>
      <c r="G4" s="66"/>
      <c r="H4" s="66"/>
    </row>
    <row r="5" spans="1:8" ht="30" x14ac:dyDescent="0.25">
      <c r="A5" s="21" t="s">
        <v>215</v>
      </c>
      <c r="B5" s="21">
        <v>3</v>
      </c>
      <c r="C5" s="19" t="s">
        <v>73</v>
      </c>
      <c r="D5" s="19" t="s">
        <v>508</v>
      </c>
      <c r="E5" s="21" t="s">
        <v>16</v>
      </c>
      <c r="F5" s="135">
        <v>2400</v>
      </c>
      <c r="G5" s="218"/>
      <c r="H5" s="66"/>
    </row>
    <row r="6" spans="1:8" ht="42" customHeight="1" x14ac:dyDescent="0.25">
      <c r="A6" s="26" t="s">
        <v>215</v>
      </c>
      <c r="B6" s="21">
        <v>4</v>
      </c>
      <c r="C6" s="19" t="s">
        <v>73</v>
      </c>
      <c r="D6" s="19" t="s">
        <v>218</v>
      </c>
      <c r="E6" s="26" t="s">
        <v>16</v>
      </c>
      <c r="F6" s="135">
        <v>4800</v>
      </c>
      <c r="G6" s="218"/>
      <c r="H6" s="66"/>
    </row>
    <row r="7" spans="1:8" ht="30" x14ac:dyDescent="0.25">
      <c r="A7" s="21" t="s">
        <v>215</v>
      </c>
      <c r="B7" s="21">
        <v>5</v>
      </c>
      <c r="C7" s="19" t="s">
        <v>73</v>
      </c>
      <c r="D7" s="245" t="s">
        <v>219</v>
      </c>
      <c r="E7" s="26" t="s">
        <v>16</v>
      </c>
      <c r="F7" s="135">
        <v>2400</v>
      </c>
      <c r="G7" s="218"/>
      <c r="H7" s="73"/>
    </row>
    <row r="8" spans="1:8" ht="29.25" customHeight="1" x14ac:dyDescent="0.25">
      <c r="A8" s="21" t="s">
        <v>215</v>
      </c>
      <c r="B8" s="21">
        <v>6</v>
      </c>
      <c r="C8" s="21" t="s">
        <v>220</v>
      </c>
      <c r="D8" s="251" t="s">
        <v>221</v>
      </c>
      <c r="E8" s="21" t="s">
        <v>16</v>
      </c>
      <c r="F8" s="135">
        <v>7200</v>
      </c>
      <c r="G8" s="267"/>
      <c r="H8" s="219"/>
    </row>
    <row r="9" spans="1:8" ht="54.75" customHeight="1" x14ac:dyDescent="0.25">
      <c r="A9" s="21" t="s">
        <v>215</v>
      </c>
      <c r="B9" s="21">
        <v>7</v>
      </c>
      <c r="C9" s="244" t="s">
        <v>220</v>
      </c>
      <c r="D9" s="252" t="s">
        <v>222</v>
      </c>
      <c r="E9" s="21" t="s">
        <v>15</v>
      </c>
      <c r="F9" s="118"/>
      <c r="G9" s="66"/>
      <c r="H9" s="73"/>
    </row>
    <row r="10" spans="1:8" ht="47.25" customHeight="1" x14ac:dyDescent="0.25">
      <c r="A10" s="21" t="s">
        <v>215</v>
      </c>
      <c r="B10" s="21">
        <v>8</v>
      </c>
      <c r="C10" s="146" t="s">
        <v>220</v>
      </c>
      <c r="D10" s="239" t="s">
        <v>223</v>
      </c>
      <c r="E10" s="253" t="s">
        <v>15</v>
      </c>
      <c r="F10" s="119"/>
      <c r="G10" s="66"/>
      <c r="H10" s="66"/>
    </row>
    <row r="11" spans="1:8" ht="47.25" customHeight="1" x14ac:dyDescent="0.25">
      <c r="A11" s="21" t="s">
        <v>215</v>
      </c>
      <c r="B11" s="21">
        <v>9</v>
      </c>
      <c r="C11" s="146" t="s">
        <v>220</v>
      </c>
      <c r="D11" s="245" t="s">
        <v>224</v>
      </c>
      <c r="E11" s="21" t="s">
        <v>15</v>
      </c>
      <c r="F11" s="119"/>
      <c r="G11" s="66"/>
      <c r="H11" s="73"/>
    </row>
    <row r="12" spans="1:8" ht="47.25" customHeight="1" x14ac:dyDescent="0.25">
      <c r="A12" s="21" t="s">
        <v>215</v>
      </c>
      <c r="B12" s="21">
        <v>10</v>
      </c>
      <c r="C12" s="21" t="s">
        <v>220</v>
      </c>
      <c r="D12" s="245" t="s">
        <v>225</v>
      </c>
      <c r="E12" s="253" t="s">
        <v>16</v>
      </c>
      <c r="F12" s="136">
        <v>7200</v>
      </c>
      <c r="G12" s="218"/>
      <c r="H12" s="110"/>
    </row>
    <row r="13" spans="1:8" ht="17.25" customHeight="1" x14ac:dyDescent="0.25">
      <c r="A13" s="21" t="s">
        <v>215</v>
      </c>
      <c r="B13" s="21">
        <v>11</v>
      </c>
      <c r="C13" s="146" t="s">
        <v>220</v>
      </c>
      <c r="D13" s="19" t="s">
        <v>226</v>
      </c>
      <c r="E13" s="21" t="s">
        <v>15</v>
      </c>
      <c r="F13" s="118"/>
      <c r="G13" s="66"/>
      <c r="H13" s="66"/>
    </row>
    <row r="14" spans="1:8" ht="57.75" customHeight="1" x14ac:dyDescent="0.25">
      <c r="A14" s="21" t="s">
        <v>215</v>
      </c>
      <c r="B14" s="21">
        <v>12</v>
      </c>
      <c r="C14" s="146" t="s">
        <v>220</v>
      </c>
      <c r="D14" s="19" t="s">
        <v>227</v>
      </c>
      <c r="E14" s="253" t="s">
        <v>16</v>
      </c>
      <c r="F14" s="135">
        <v>7200</v>
      </c>
      <c r="G14" s="66"/>
      <c r="H14" s="219"/>
    </row>
    <row r="15" spans="1:8" ht="36.75" customHeight="1" x14ac:dyDescent="0.25">
      <c r="A15" s="21" t="s">
        <v>215</v>
      </c>
      <c r="B15" s="21">
        <v>13</v>
      </c>
      <c r="C15" s="146" t="s">
        <v>220</v>
      </c>
      <c r="D15" s="19" t="s">
        <v>228</v>
      </c>
      <c r="E15" s="21" t="s">
        <v>15</v>
      </c>
      <c r="F15" s="118"/>
      <c r="G15" s="66"/>
      <c r="H15" s="66"/>
    </row>
    <row r="16" spans="1:8" ht="30" x14ac:dyDescent="0.25">
      <c r="A16" s="21" t="s">
        <v>215</v>
      </c>
      <c r="B16" s="21">
        <v>14</v>
      </c>
      <c r="C16" s="146" t="s">
        <v>220</v>
      </c>
      <c r="D16" s="252" t="s">
        <v>229</v>
      </c>
      <c r="E16" s="21" t="s">
        <v>15</v>
      </c>
      <c r="F16" s="118"/>
      <c r="G16" s="66"/>
      <c r="H16" s="66"/>
    </row>
    <row r="17" spans="1:8" ht="30" x14ac:dyDescent="0.25">
      <c r="A17" s="146" t="s">
        <v>215</v>
      </c>
      <c r="B17" s="146">
        <v>15</v>
      </c>
      <c r="C17" s="146" t="s">
        <v>230</v>
      </c>
      <c r="D17" s="252" t="s">
        <v>231</v>
      </c>
      <c r="E17" s="21" t="s">
        <v>15</v>
      </c>
      <c r="F17" s="118"/>
      <c r="G17" s="66"/>
      <c r="H17" s="66"/>
    </row>
    <row r="18" spans="1:8" ht="30" x14ac:dyDescent="0.25">
      <c r="A18" s="146" t="s">
        <v>215</v>
      </c>
      <c r="B18" s="146">
        <v>16</v>
      </c>
      <c r="C18" s="146" t="s">
        <v>230</v>
      </c>
      <c r="D18" s="252" t="s">
        <v>232</v>
      </c>
      <c r="E18" s="21" t="s">
        <v>15</v>
      </c>
      <c r="F18" s="118"/>
      <c r="G18" s="66"/>
      <c r="H18" s="66"/>
    </row>
    <row r="19" spans="1:8" s="27" customFormat="1" ht="30" x14ac:dyDescent="0.25">
      <c r="A19" s="146" t="s">
        <v>215</v>
      </c>
      <c r="B19" s="146">
        <v>17</v>
      </c>
      <c r="C19" s="146" t="s">
        <v>230</v>
      </c>
      <c r="D19" s="252" t="s">
        <v>233</v>
      </c>
      <c r="E19" s="21" t="s">
        <v>16</v>
      </c>
      <c r="F19" s="135">
        <v>4800</v>
      </c>
      <c r="G19" s="218"/>
      <c r="H19" s="74"/>
    </row>
    <row r="20" spans="1:8" ht="45" x14ac:dyDescent="0.25">
      <c r="A20" s="146" t="s">
        <v>215</v>
      </c>
      <c r="B20" s="146">
        <v>18</v>
      </c>
      <c r="C20" s="146" t="s">
        <v>230</v>
      </c>
      <c r="D20" s="19" t="s">
        <v>234</v>
      </c>
      <c r="E20" s="21" t="s">
        <v>16</v>
      </c>
      <c r="F20" s="135">
        <v>7200</v>
      </c>
      <c r="G20" s="218"/>
      <c r="H20" s="66"/>
    </row>
    <row r="21" spans="1:8" x14ac:dyDescent="0.25">
      <c r="A21" s="146" t="s">
        <v>215</v>
      </c>
      <c r="B21" s="146">
        <v>19</v>
      </c>
      <c r="C21" s="146" t="s">
        <v>230</v>
      </c>
      <c r="D21" s="19" t="s">
        <v>235</v>
      </c>
      <c r="E21" s="19" t="s">
        <v>16</v>
      </c>
      <c r="F21" s="137">
        <v>4800</v>
      </c>
      <c r="G21" s="214"/>
      <c r="H21" s="109"/>
    </row>
    <row r="22" spans="1:8" ht="30" x14ac:dyDescent="0.25">
      <c r="A22" s="146" t="s">
        <v>215</v>
      </c>
      <c r="B22" s="146">
        <v>20</v>
      </c>
      <c r="C22" s="146" t="s">
        <v>230</v>
      </c>
      <c r="D22" s="19" t="s">
        <v>236</v>
      </c>
      <c r="E22" s="21" t="s">
        <v>16</v>
      </c>
      <c r="F22" s="135">
        <v>4800</v>
      </c>
      <c r="G22" s="66"/>
      <c r="H22" s="220"/>
    </row>
    <row r="23" spans="1:8" ht="27.75" customHeight="1" x14ac:dyDescent="0.25">
      <c r="A23" s="146" t="s">
        <v>215</v>
      </c>
      <c r="B23" s="146">
        <v>21</v>
      </c>
      <c r="C23" s="146" t="s">
        <v>237</v>
      </c>
      <c r="D23" s="245" t="s">
        <v>238</v>
      </c>
      <c r="E23" s="21" t="s">
        <v>16</v>
      </c>
      <c r="F23" s="135">
        <v>7200</v>
      </c>
      <c r="G23" s="218"/>
      <c r="H23" s="73"/>
    </row>
    <row r="24" spans="1:8" ht="50.25" customHeight="1" x14ac:dyDescent="0.25">
      <c r="A24" s="146" t="s">
        <v>215</v>
      </c>
      <c r="B24" s="146">
        <v>22</v>
      </c>
      <c r="C24" s="146" t="s">
        <v>237</v>
      </c>
      <c r="D24" s="245" t="s">
        <v>504</v>
      </c>
      <c r="E24" s="21" t="s">
        <v>16</v>
      </c>
      <c r="F24" s="135">
        <v>4800</v>
      </c>
      <c r="G24" s="66"/>
      <c r="H24" s="221"/>
    </row>
    <row r="25" spans="1:8" ht="66" customHeight="1" x14ac:dyDescent="0.25">
      <c r="A25" s="146" t="s">
        <v>215</v>
      </c>
      <c r="B25" s="146">
        <v>23</v>
      </c>
      <c r="C25" s="146" t="s">
        <v>239</v>
      </c>
      <c r="D25" s="245" t="s">
        <v>505</v>
      </c>
      <c r="E25" s="26" t="s">
        <v>16</v>
      </c>
      <c r="F25" s="138">
        <v>4800</v>
      </c>
      <c r="G25" s="67"/>
      <c r="H25" s="222"/>
    </row>
    <row r="28" spans="1:8" ht="33" customHeight="1" x14ac:dyDescent="0.25">
      <c r="B28" s="18"/>
      <c r="C28" s="18"/>
      <c r="D28" s="169"/>
      <c r="G28" s="35"/>
      <c r="H28" s="35"/>
    </row>
    <row r="29" spans="1:8" ht="33" customHeight="1" x14ac:dyDescent="0.25">
      <c r="B29" s="18"/>
      <c r="C29" s="18"/>
      <c r="D29" s="169"/>
      <c r="E29" s="17"/>
      <c r="F29" s="120"/>
      <c r="G29" s="35"/>
      <c r="H29" s="35"/>
    </row>
    <row r="30" spans="1:8" x14ac:dyDescent="0.25">
      <c r="E30" s="17"/>
      <c r="F30" s="120"/>
    </row>
    <row r="31" spans="1:8" x14ac:dyDescent="0.25">
      <c r="E31" s="17"/>
      <c r="F31" s="120"/>
    </row>
    <row r="32" spans="1:8" x14ac:dyDescent="0.25">
      <c r="E32" s="17"/>
      <c r="F32" s="120"/>
    </row>
    <row r="33" spans="5:6" x14ac:dyDescent="0.25">
      <c r="E33" s="17"/>
      <c r="F33" s="120"/>
    </row>
    <row r="34" spans="5:6" x14ac:dyDescent="0.25">
      <c r="E34" s="17"/>
      <c r="F34" s="120"/>
    </row>
  </sheetData>
  <sheetProtection algorithmName="SHA-512" hashValue="LtCbGcWFoUa6T8ky46he6dYUjhH/xMjEpLfs0gqIrW5R0CHYCUQuRu8O7vDK+Ad8BeGptGn3c9P2TuaK6g+3Tg==" saltValue="uMkXMSL9FVLy63/vR0gZEA==" spinCount="100000" sheet="1" objects="1" scenarios="1"/>
  <phoneticPr fontId="10" type="noConversion"/>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H17"/>
  <sheetViews>
    <sheetView zoomScaleNormal="100" workbookViewId="0">
      <pane xSplit="3" ySplit="2" topLeftCell="D3" activePane="bottomRight" state="frozen"/>
      <selection pane="topRight" activeCell="D1" sqref="D1"/>
      <selection pane="bottomLeft" activeCell="A3" sqref="A3"/>
      <selection pane="bottomRight" activeCell="F19" sqref="F19"/>
    </sheetView>
  </sheetViews>
  <sheetFormatPr defaultColWidth="9.42578125" defaultRowHeight="15" x14ac:dyDescent="0.25"/>
  <cols>
    <col min="1" max="1" width="9.42578125" style="170"/>
    <col min="2" max="2" width="4.42578125" style="170" bestFit="1" customWidth="1"/>
    <col min="3" max="3" width="18.42578125" style="171" customWidth="1"/>
    <col min="4" max="4" width="99.42578125" style="171" customWidth="1"/>
    <col min="5" max="5" width="11.42578125" style="170" customWidth="1"/>
    <col min="6" max="6" width="13.42578125" style="1" customWidth="1"/>
    <col min="7" max="7" width="28" style="1" customWidth="1"/>
    <col min="8" max="8" width="70.7109375" style="1" customWidth="1"/>
    <col min="9" max="16384" width="9.42578125" style="1"/>
  </cols>
  <sheetData>
    <row r="1" spans="1:8" ht="18.75" x14ac:dyDescent="0.25">
      <c r="A1" s="6" t="s">
        <v>240</v>
      </c>
    </row>
    <row r="2" spans="1:8" ht="30" x14ac:dyDescent="0.25">
      <c r="A2" s="22" t="s">
        <v>4</v>
      </c>
      <c r="B2" s="22" t="s">
        <v>5</v>
      </c>
      <c r="C2" s="22" t="s">
        <v>6</v>
      </c>
      <c r="D2" s="22" t="s">
        <v>7</v>
      </c>
      <c r="E2" s="22" t="s">
        <v>8</v>
      </c>
      <c r="F2" s="22" t="s">
        <v>9</v>
      </c>
      <c r="G2" s="22" t="s">
        <v>10</v>
      </c>
      <c r="H2" s="22" t="s">
        <v>11</v>
      </c>
    </row>
    <row r="3" spans="1:8" ht="55.5" customHeight="1" x14ac:dyDescent="0.25">
      <c r="A3" s="19" t="s">
        <v>241</v>
      </c>
      <c r="B3" s="19">
        <v>1</v>
      </c>
      <c r="C3" s="19" t="s">
        <v>242</v>
      </c>
      <c r="D3" s="29" t="s">
        <v>243</v>
      </c>
      <c r="E3" s="19" t="s">
        <v>15</v>
      </c>
      <c r="F3" s="72"/>
      <c r="G3" s="72"/>
      <c r="H3" s="72"/>
    </row>
    <row r="4" spans="1:8" ht="30" x14ac:dyDescent="0.25">
      <c r="A4" s="19" t="s">
        <v>241</v>
      </c>
      <c r="B4" s="19">
        <v>2</v>
      </c>
      <c r="C4" s="19" t="s">
        <v>242</v>
      </c>
      <c r="D4" s="19" t="s">
        <v>244</v>
      </c>
      <c r="E4" s="19" t="s">
        <v>16</v>
      </c>
      <c r="F4" s="132">
        <v>7200</v>
      </c>
      <c r="G4" s="223"/>
      <c r="H4" s="70"/>
    </row>
    <row r="5" spans="1:8" x14ac:dyDescent="0.25">
      <c r="A5" s="19" t="s">
        <v>241</v>
      </c>
      <c r="B5" s="19">
        <v>3</v>
      </c>
      <c r="C5" s="19" t="s">
        <v>242</v>
      </c>
      <c r="D5" s="29" t="s">
        <v>245</v>
      </c>
      <c r="E5" s="19" t="s">
        <v>16</v>
      </c>
      <c r="F5" s="132">
        <v>7200</v>
      </c>
      <c r="G5" s="218"/>
      <c r="H5" s="70"/>
    </row>
    <row r="6" spans="1:8" ht="30" x14ac:dyDescent="0.25">
      <c r="A6" s="19" t="s">
        <v>241</v>
      </c>
      <c r="B6" s="19">
        <v>4</v>
      </c>
      <c r="C6" s="19" t="s">
        <v>246</v>
      </c>
      <c r="D6" s="19" t="s">
        <v>247</v>
      </c>
      <c r="E6" s="19" t="s">
        <v>16</v>
      </c>
      <c r="F6" s="132">
        <v>4800</v>
      </c>
      <c r="G6" s="70"/>
      <c r="H6" s="213"/>
    </row>
    <row r="7" spans="1:8" ht="33" customHeight="1" x14ac:dyDescent="0.25">
      <c r="A7" s="20" t="s">
        <v>241</v>
      </c>
      <c r="B7" s="19">
        <v>5</v>
      </c>
      <c r="C7" s="19" t="s">
        <v>246</v>
      </c>
      <c r="D7" s="19" t="s">
        <v>248</v>
      </c>
      <c r="E7" s="19" t="s">
        <v>16</v>
      </c>
      <c r="F7" s="132">
        <v>7200</v>
      </c>
      <c r="G7" s="218"/>
      <c r="H7" s="75"/>
    </row>
    <row r="11" spans="1:8" ht="20.25" customHeight="1" x14ac:dyDescent="0.25">
      <c r="E11" s="172"/>
      <c r="F11" s="31"/>
    </row>
    <row r="12" spans="1:8" x14ac:dyDescent="0.25">
      <c r="E12" s="172"/>
      <c r="F12" s="31"/>
    </row>
    <row r="13" spans="1:8" x14ac:dyDescent="0.25">
      <c r="E13" s="172"/>
      <c r="F13" s="31"/>
    </row>
    <row r="14" spans="1:8" x14ac:dyDescent="0.25">
      <c r="E14" s="172"/>
      <c r="F14" s="31"/>
    </row>
    <row r="15" spans="1:8" x14ac:dyDescent="0.25">
      <c r="E15" s="173"/>
      <c r="F15" s="25"/>
    </row>
    <row r="16" spans="1:8" x14ac:dyDescent="0.25">
      <c r="E16" s="173"/>
      <c r="F16" s="25"/>
    </row>
    <row r="17" spans="6:6" x14ac:dyDescent="0.25">
      <c r="F17" s="115"/>
    </row>
  </sheetData>
  <sheetProtection algorithmName="SHA-512" hashValue="c8v/iFvas64u6M6EaCW6HPvALpwVWn8kR3p+mIgNv0PCLWQTWPg0I5jXgwztAfc9SUbU09j8WbnlRjK7L7d/RA==" saltValue="S/JOGqjQkbhbLr3JnDz/PQ==" spinCount="100000" sheet="1" objects="1" scenarios="1"/>
  <phoneticPr fontId="10" type="noConversion"/>
  <pageMargins left="0.70866141732283472" right="0.70866141732283472" top="0.74803149606299213" bottom="0.74803149606299213" header="0.31496062992125984" footer="0.31496062992125984"/>
  <pageSetup paperSize="8" scale="76"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pageSetUpPr fitToPage="1"/>
  </sheetPr>
  <dimension ref="A1:L34"/>
  <sheetViews>
    <sheetView zoomScaleNormal="100" zoomScalePageLayoutView="120" workbookViewId="0">
      <pane xSplit="4" ySplit="2" topLeftCell="E19" activePane="bottomRight" state="frozen"/>
      <selection pane="topRight" activeCell="E1" sqref="E1"/>
      <selection pane="bottomLeft" activeCell="A3" sqref="A3"/>
      <selection pane="bottomRight" activeCell="H29" sqref="H29"/>
    </sheetView>
  </sheetViews>
  <sheetFormatPr defaultColWidth="9.42578125" defaultRowHeight="15" x14ac:dyDescent="0.25"/>
  <cols>
    <col min="1" max="1" width="9.42578125" style="170"/>
    <col min="2" max="2" width="4.42578125" style="170" bestFit="1" customWidth="1"/>
    <col min="3" max="3" width="18.42578125" style="170" customWidth="1"/>
    <col min="4" max="4" width="99.42578125" style="171" customWidth="1"/>
    <col min="5" max="5" width="11.42578125" style="170" customWidth="1"/>
    <col min="6" max="6" width="12.42578125" style="1" customWidth="1"/>
    <col min="7" max="7" width="28" style="1" customWidth="1"/>
    <col min="8" max="8" width="70.7109375" style="1" customWidth="1"/>
    <col min="9" max="16384" width="9.42578125" style="1"/>
  </cols>
  <sheetData>
    <row r="1" spans="1:12" ht="18.75" x14ac:dyDescent="0.25">
      <c r="A1" s="6" t="s">
        <v>249</v>
      </c>
    </row>
    <row r="2" spans="1:12" ht="30" x14ac:dyDescent="0.25">
      <c r="A2" s="22" t="s">
        <v>4</v>
      </c>
      <c r="B2" s="22" t="s">
        <v>5</v>
      </c>
      <c r="C2" s="22" t="s">
        <v>6</v>
      </c>
      <c r="D2" s="22" t="s">
        <v>7</v>
      </c>
      <c r="E2" s="22" t="s">
        <v>8</v>
      </c>
      <c r="F2" s="22" t="s">
        <v>9</v>
      </c>
      <c r="G2" s="22" t="s">
        <v>10</v>
      </c>
      <c r="H2" s="22" t="s">
        <v>11</v>
      </c>
    </row>
    <row r="3" spans="1:12" x14ac:dyDescent="0.25">
      <c r="A3" s="19" t="s">
        <v>250</v>
      </c>
      <c r="B3" s="19">
        <v>1</v>
      </c>
      <c r="C3" s="19" t="s">
        <v>251</v>
      </c>
      <c r="D3" s="19" t="s">
        <v>252</v>
      </c>
      <c r="E3" s="19" t="s">
        <v>15</v>
      </c>
      <c r="F3" s="70"/>
      <c r="G3" s="70"/>
      <c r="H3" s="70"/>
    </row>
    <row r="4" spans="1:12" ht="30" x14ac:dyDescent="0.25">
      <c r="A4" s="19" t="s">
        <v>250</v>
      </c>
      <c r="B4" s="19">
        <v>2</v>
      </c>
      <c r="C4" s="19" t="s">
        <v>251</v>
      </c>
      <c r="D4" s="19" t="s">
        <v>253</v>
      </c>
      <c r="E4" s="19" t="s">
        <v>16</v>
      </c>
      <c r="F4" s="132">
        <v>7200</v>
      </c>
      <c r="G4" s="70"/>
      <c r="H4" s="213"/>
    </row>
    <row r="5" spans="1:12" ht="30" x14ac:dyDescent="0.25">
      <c r="A5" s="19" t="s">
        <v>250</v>
      </c>
      <c r="B5" s="19">
        <v>3</v>
      </c>
      <c r="C5" s="19" t="s">
        <v>251</v>
      </c>
      <c r="D5" s="19" t="s">
        <v>254</v>
      </c>
      <c r="E5" s="19" t="s">
        <v>15</v>
      </c>
      <c r="F5" s="70"/>
      <c r="G5" s="70"/>
      <c r="H5" s="70"/>
    </row>
    <row r="6" spans="1:12" x14ac:dyDescent="0.25">
      <c r="A6" s="19" t="s">
        <v>250</v>
      </c>
      <c r="B6" s="19">
        <v>4</v>
      </c>
      <c r="C6" s="19" t="s">
        <v>251</v>
      </c>
      <c r="D6" s="19" t="s">
        <v>255</v>
      </c>
      <c r="E6" s="19" t="s">
        <v>15</v>
      </c>
      <c r="F6" s="70"/>
      <c r="G6" s="70"/>
      <c r="H6" s="70"/>
    </row>
    <row r="7" spans="1:12" ht="30" x14ac:dyDescent="0.25">
      <c r="A7" s="19" t="s">
        <v>250</v>
      </c>
      <c r="B7" s="19">
        <v>5</v>
      </c>
      <c r="C7" s="19" t="s">
        <v>256</v>
      </c>
      <c r="D7" s="24" t="s">
        <v>257</v>
      </c>
      <c r="E7" s="19" t="s">
        <v>16</v>
      </c>
      <c r="F7" s="132">
        <v>7200</v>
      </c>
      <c r="G7" s="70"/>
      <c r="H7" s="214"/>
    </row>
    <row r="8" spans="1:12" ht="31.5" customHeight="1" x14ac:dyDescent="0.25">
      <c r="A8" s="19" t="s">
        <v>250</v>
      </c>
      <c r="B8" s="19">
        <v>6</v>
      </c>
      <c r="C8" s="19" t="s">
        <v>258</v>
      </c>
      <c r="D8" s="29" t="s">
        <v>259</v>
      </c>
      <c r="E8" s="19" t="s">
        <v>16</v>
      </c>
      <c r="F8" s="132">
        <v>7200</v>
      </c>
      <c r="G8" s="70"/>
      <c r="H8" s="213"/>
    </row>
    <row r="9" spans="1:12" ht="30" x14ac:dyDescent="0.25">
      <c r="A9" s="19" t="s">
        <v>250</v>
      </c>
      <c r="B9" s="19">
        <v>7</v>
      </c>
      <c r="C9" s="19" t="s">
        <v>256</v>
      </c>
      <c r="D9" s="19" t="s">
        <v>260</v>
      </c>
      <c r="E9" s="19" t="s">
        <v>15</v>
      </c>
      <c r="F9" s="113"/>
      <c r="G9" s="70"/>
      <c r="H9" s="70"/>
    </row>
    <row r="10" spans="1:12" ht="40.5" customHeight="1" x14ac:dyDescent="0.25">
      <c r="A10" s="19" t="s">
        <v>250</v>
      </c>
      <c r="B10" s="19">
        <v>8</v>
      </c>
      <c r="C10" s="19" t="s">
        <v>256</v>
      </c>
      <c r="D10" s="19" t="s">
        <v>261</v>
      </c>
      <c r="E10" s="19" t="s">
        <v>15</v>
      </c>
      <c r="F10" s="113"/>
      <c r="G10" s="70"/>
      <c r="H10" s="70"/>
      <c r="L10" s="1" t="s">
        <v>262</v>
      </c>
    </row>
    <row r="11" spans="1:12" ht="30" x14ac:dyDescent="0.25">
      <c r="A11" s="19" t="s">
        <v>250</v>
      </c>
      <c r="B11" s="19">
        <v>9</v>
      </c>
      <c r="C11" s="19" t="s">
        <v>256</v>
      </c>
      <c r="D11" s="19" t="s">
        <v>263</v>
      </c>
      <c r="E11" s="19" t="s">
        <v>16</v>
      </c>
      <c r="F11" s="132">
        <v>7200</v>
      </c>
      <c r="G11" s="214"/>
      <c r="H11" s="70"/>
    </row>
    <row r="12" spans="1:12" ht="30" x14ac:dyDescent="0.25">
      <c r="A12" s="19" t="s">
        <v>250</v>
      </c>
      <c r="B12" s="19">
        <v>10</v>
      </c>
      <c r="C12" s="19" t="s">
        <v>256</v>
      </c>
      <c r="D12" s="19" t="s">
        <v>264</v>
      </c>
      <c r="E12" s="19" t="s">
        <v>15</v>
      </c>
      <c r="F12" s="113"/>
      <c r="G12" s="70"/>
      <c r="H12" s="70"/>
    </row>
    <row r="13" spans="1:12" ht="33.75" customHeight="1" x14ac:dyDescent="0.25">
      <c r="A13" s="19" t="s">
        <v>250</v>
      </c>
      <c r="B13" s="19">
        <v>11</v>
      </c>
      <c r="C13" s="19" t="s">
        <v>256</v>
      </c>
      <c r="D13" s="19" t="s">
        <v>265</v>
      </c>
      <c r="E13" s="19" t="s">
        <v>16</v>
      </c>
      <c r="F13" s="132">
        <v>4800</v>
      </c>
      <c r="G13" s="214"/>
      <c r="H13" s="70"/>
    </row>
    <row r="14" spans="1:12" x14ac:dyDescent="0.25">
      <c r="A14" s="19" t="s">
        <v>250</v>
      </c>
      <c r="B14" s="19">
        <v>12</v>
      </c>
      <c r="C14" s="19" t="s">
        <v>266</v>
      </c>
      <c r="D14" s="19" t="s">
        <v>267</v>
      </c>
      <c r="E14" s="19" t="s">
        <v>15</v>
      </c>
      <c r="F14" s="113"/>
      <c r="G14" s="70"/>
      <c r="H14" s="70"/>
    </row>
    <row r="15" spans="1:12" ht="30" x14ac:dyDescent="0.25">
      <c r="A15" s="19" t="s">
        <v>250</v>
      </c>
      <c r="B15" s="19">
        <v>13</v>
      </c>
      <c r="C15" s="19" t="s">
        <v>266</v>
      </c>
      <c r="D15" s="29" t="s">
        <v>268</v>
      </c>
      <c r="E15" s="133" t="s">
        <v>16</v>
      </c>
      <c r="F15" s="139">
        <v>4800</v>
      </c>
      <c r="G15" s="214"/>
      <c r="H15" s="70"/>
    </row>
    <row r="16" spans="1:12" ht="30" x14ac:dyDescent="0.25">
      <c r="A16" s="19" t="s">
        <v>250</v>
      </c>
      <c r="B16" s="19">
        <v>14</v>
      </c>
      <c r="C16" s="19" t="s">
        <v>269</v>
      </c>
      <c r="D16" s="19" t="s">
        <v>270</v>
      </c>
      <c r="E16" s="19" t="s">
        <v>15</v>
      </c>
      <c r="F16" s="113"/>
      <c r="G16" s="70"/>
      <c r="H16" s="70"/>
    </row>
    <row r="17" spans="1:8" ht="30.6" customHeight="1" x14ac:dyDescent="0.25">
      <c r="A17" s="19" t="s">
        <v>250</v>
      </c>
      <c r="B17" s="19">
        <v>15</v>
      </c>
      <c r="C17" s="19" t="s">
        <v>144</v>
      </c>
      <c r="D17" s="19" t="s">
        <v>271</v>
      </c>
      <c r="E17" s="19" t="s">
        <v>15</v>
      </c>
      <c r="F17" s="113"/>
      <c r="G17" s="70"/>
      <c r="H17" s="70"/>
    </row>
    <row r="18" spans="1:8" ht="53.25" customHeight="1" x14ac:dyDescent="0.25">
      <c r="A18" s="19" t="s">
        <v>250</v>
      </c>
      <c r="B18" s="19">
        <v>16</v>
      </c>
      <c r="C18" s="19" t="s">
        <v>144</v>
      </c>
      <c r="D18" s="19" t="s">
        <v>272</v>
      </c>
      <c r="E18" s="19" t="s">
        <v>15</v>
      </c>
      <c r="F18" s="113"/>
      <c r="G18" s="70"/>
      <c r="H18" s="70"/>
    </row>
    <row r="19" spans="1:8" ht="34.5" customHeight="1" x14ac:dyDescent="0.25">
      <c r="A19" s="19" t="s">
        <v>250</v>
      </c>
      <c r="B19" s="19">
        <v>17</v>
      </c>
      <c r="C19" s="19" t="s">
        <v>144</v>
      </c>
      <c r="D19" s="19" t="s">
        <v>273</v>
      </c>
      <c r="E19" s="19" t="s">
        <v>16</v>
      </c>
      <c r="F19" s="132">
        <v>7200</v>
      </c>
      <c r="G19" s="214"/>
      <c r="H19" s="70"/>
    </row>
    <row r="20" spans="1:8" ht="19.5" customHeight="1" x14ac:dyDescent="0.25">
      <c r="A20" s="19" t="s">
        <v>250</v>
      </c>
      <c r="B20" s="19">
        <v>18</v>
      </c>
      <c r="C20" s="19" t="s">
        <v>251</v>
      </c>
      <c r="D20" s="20" t="s">
        <v>274</v>
      </c>
      <c r="E20" s="19" t="s">
        <v>16</v>
      </c>
      <c r="F20" s="132">
        <v>7200</v>
      </c>
      <c r="G20" s="214"/>
      <c r="H20" s="70"/>
    </row>
    <row r="21" spans="1:8" ht="33" customHeight="1" x14ac:dyDescent="0.25">
      <c r="A21" s="19" t="s">
        <v>250</v>
      </c>
      <c r="B21" s="19">
        <v>19</v>
      </c>
      <c r="C21" s="19" t="s">
        <v>275</v>
      </c>
      <c r="D21" s="19" t="s">
        <v>276</v>
      </c>
      <c r="E21" s="133" t="s">
        <v>16</v>
      </c>
      <c r="F21" s="139">
        <v>4800</v>
      </c>
      <c r="G21" s="214"/>
      <c r="H21" s="70"/>
    </row>
    <row r="22" spans="1:8" x14ac:dyDescent="0.25">
      <c r="A22" s="19" t="s">
        <v>250</v>
      </c>
      <c r="B22" s="19">
        <v>20</v>
      </c>
      <c r="C22" s="19" t="s">
        <v>277</v>
      </c>
      <c r="D22" s="19" t="s">
        <v>278</v>
      </c>
      <c r="E22" s="19" t="s">
        <v>15</v>
      </c>
      <c r="F22" s="113"/>
      <c r="G22" s="70"/>
      <c r="H22" s="70"/>
    </row>
    <row r="23" spans="1:8" ht="96.75" customHeight="1" x14ac:dyDescent="0.25">
      <c r="A23" s="19" t="s">
        <v>250</v>
      </c>
      <c r="B23" s="19">
        <v>21</v>
      </c>
      <c r="C23" s="19" t="s">
        <v>279</v>
      </c>
      <c r="D23" s="19" t="s">
        <v>280</v>
      </c>
      <c r="E23" s="19" t="s">
        <v>16</v>
      </c>
      <c r="F23" s="132">
        <v>7200</v>
      </c>
      <c r="G23" s="70"/>
      <c r="H23" s="214"/>
    </row>
    <row r="24" spans="1:8" ht="30" x14ac:dyDescent="0.25">
      <c r="A24" s="19" t="s">
        <v>250</v>
      </c>
      <c r="B24" s="19">
        <v>22</v>
      </c>
      <c r="C24" s="20" t="s">
        <v>281</v>
      </c>
      <c r="D24" s="20" t="s">
        <v>282</v>
      </c>
      <c r="E24" s="20" t="s">
        <v>16</v>
      </c>
      <c r="F24" s="134">
        <v>7200</v>
      </c>
      <c r="G24" s="266"/>
      <c r="H24" s="213"/>
    </row>
    <row r="25" spans="1:8" x14ac:dyDescent="0.25">
      <c r="A25" s="25"/>
      <c r="B25" s="25"/>
      <c r="C25" s="25"/>
      <c r="D25" s="25"/>
      <c r="E25" s="25"/>
      <c r="F25" s="25"/>
      <c r="G25" s="25"/>
      <c r="H25" s="25"/>
    </row>
    <row r="26" spans="1:8" x14ac:dyDescent="0.25">
      <c r="A26" s="25"/>
      <c r="B26" s="25"/>
      <c r="C26" s="25"/>
      <c r="D26" s="25"/>
      <c r="E26" s="25"/>
      <c r="F26" s="25"/>
      <c r="G26" s="25"/>
      <c r="H26" s="25"/>
    </row>
    <row r="27" spans="1:8" x14ac:dyDescent="0.25">
      <c r="A27" s="25"/>
      <c r="B27" s="25"/>
      <c r="C27" s="25"/>
      <c r="D27" s="25"/>
      <c r="E27" s="25"/>
      <c r="F27" s="25"/>
      <c r="G27" s="25"/>
      <c r="H27" s="25"/>
    </row>
    <row r="28" spans="1:8" x14ac:dyDescent="0.25">
      <c r="A28" s="25"/>
      <c r="B28" s="25"/>
      <c r="C28" s="25"/>
      <c r="D28" s="25"/>
      <c r="E28" s="172"/>
      <c r="F28" s="31"/>
      <c r="G28" s="25"/>
      <c r="H28" s="25"/>
    </row>
    <row r="29" spans="1:8" x14ac:dyDescent="0.25">
      <c r="A29" s="25"/>
      <c r="B29" s="25"/>
      <c r="C29" s="25"/>
      <c r="D29" s="25"/>
      <c r="E29" s="172"/>
      <c r="F29" s="31"/>
      <c r="G29" s="25"/>
      <c r="H29" s="25"/>
    </row>
    <row r="30" spans="1:8" x14ac:dyDescent="0.25">
      <c r="A30" s="25"/>
      <c r="B30" s="25"/>
      <c r="C30" s="25"/>
      <c r="D30" s="25"/>
      <c r="E30" s="172"/>
      <c r="F30" s="31"/>
      <c r="G30" s="25"/>
      <c r="H30" s="25"/>
    </row>
    <row r="31" spans="1:8" x14ac:dyDescent="0.25">
      <c r="A31" s="25"/>
      <c r="B31" s="25"/>
      <c r="C31" s="25"/>
      <c r="D31" s="25"/>
      <c r="E31" s="172"/>
      <c r="F31" s="31"/>
      <c r="G31" s="25"/>
      <c r="H31" s="25"/>
    </row>
    <row r="32" spans="1:8" x14ac:dyDescent="0.25">
      <c r="A32" s="25"/>
      <c r="B32" s="25"/>
      <c r="C32" s="25"/>
      <c r="D32" s="25"/>
      <c r="E32" s="173"/>
      <c r="F32" s="25"/>
      <c r="G32" s="25"/>
      <c r="H32" s="25"/>
    </row>
    <row r="33" spans="5:6" x14ac:dyDescent="0.25">
      <c r="E33" s="173"/>
      <c r="F33" s="25"/>
    </row>
    <row r="34" spans="5:6" x14ac:dyDescent="0.25">
      <c r="F34" s="115"/>
    </row>
  </sheetData>
  <sheetProtection algorithmName="SHA-512" hashValue="M1S1FJ+GmAiQoMgEFKpzlNMj2o0XEGrggMkLaCpVZY7ikbPSM7qRXtQdWTTPdG58IoBUkYrJ0M/YkVguj7Ab7w==" saltValue="YvovzpLRwKKR5kUUPSARGA==" spinCount="100000" sheet="1" objects="1" scenarios="1"/>
  <pageMargins left="0.70866141732283472" right="0.70866141732283472" top="0.74803149606299213" bottom="0.74803149606299213" header="0.31496062992125984" footer="0.31496062992125984"/>
  <pageSetup paperSize="8" scale="76" fitToHeight="0" orientation="landscape" r:id="rId1"/>
  <headerFooter>
    <oddHeader>&amp;C&amp;A&amp;RPagina &amp;P</oddHeader>
    <oddFooter>&amp;L&amp;8Europese aanbesteding DD JGZ
Kenmerk 2020/0114
Bijlage 4.2&amp;CPagina &amp;P van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pageSetUpPr fitToPage="1"/>
  </sheetPr>
  <dimension ref="A1:H68"/>
  <sheetViews>
    <sheetView zoomScaleNormal="100" zoomScalePageLayoutView="120" workbookViewId="0">
      <pane xSplit="3" ySplit="2" topLeftCell="D52" activePane="bottomRight" state="frozen"/>
      <selection pane="topRight" activeCell="D1" sqref="D1"/>
      <selection pane="bottomLeft" activeCell="A3" sqref="A3"/>
      <selection pane="bottomRight" activeCell="F67" sqref="F67"/>
    </sheetView>
  </sheetViews>
  <sheetFormatPr defaultColWidth="9.42578125" defaultRowHeight="15" x14ac:dyDescent="0.25"/>
  <cols>
    <col min="1" max="1" width="9.42578125" style="1"/>
    <col min="2" max="2" width="5.42578125" style="1" customWidth="1"/>
    <col min="3" max="3" width="18.42578125" style="2" customWidth="1"/>
    <col min="4" max="4" width="99.42578125" style="2" customWidth="1"/>
    <col min="5" max="5" width="11.42578125" style="1" customWidth="1"/>
    <col min="6" max="6" width="13.140625" style="23" customWidth="1"/>
    <col min="7" max="7" width="28" style="23" customWidth="1"/>
    <col min="8" max="8" width="70.7109375" style="23" customWidth="1"/>
    <col min="9" max="16384" width="9.42578125" style="1"/>
  </cols>
  <sheetData>
    <row r="1" spans="1:8" ht="18.75" x14ac:dyDescent="0.25">
      <c r="A1" s="152" t="s">
        <v>283</v>
      </c>
    </row>
    <row r="2" spans="1:8" s="2" customFormat="1" ht="30" x14ac:dyDescent="0.25">
      <c r="A2" s="149" t="s">
        <v>4</v>
      </c>
      <c r="B2" s="150" t="s">
        <v>5</v>
      </c>
      <c r="C2" s="150" t="s">
        <v>6</v>
      </c>
      <c r="D2" s="150" t="s">
        <v>7</v>
      </c>
      <c r="E2" s="150" t="s">
        <v>8</v>
      </c>
      <c r="F2" s="36" t="s">
        <v>9</v>
      </c>
      <c r="G2" s="36" t="s">
        <v>10</v>
      </c>
      <c r="H2" s="80" t="s">
        <v>11</v>
      </c>
    </row>
    <row r="3" spans="1:8" ht="30" x14ac:dyDescent="0.25">
      <c r="A3" s="146" t="s">
        <v>284</v>
      </c>
      <c r="B3" s="21">
        <v>1</v>
      </c>
      <c r="C3" s="19" t="s">
        <v>285</v>
      </c>
      <c r="D3" s="19" t="s">
        <v>286</v>
      </c>
      <c r="E3" s="21" t="s">
        <v>16</v>
      </c>
      <c r="F3" s="140">
        <v>4800</v>
      </c>
      <c r="G3" s="218"/>
      <c r="H3" s="89"/>
    </row>
    <row r="4" spans="1:8" ht="30" x14ac:dyDescent="0.25">
      <c r="A4" s="146" t="s">
        <v>284</v>
      </c>
      <c r="B4" s="21">
        <v>2</v>
      </c>
      <c r="C4" s="21" t="s">
        <v>287</v>
      </c>
      <c r="D4" s="19" t="s">
        <v>288</v>
      </c>
      <c r="E4" s="21" t="s">
        <v>15</v>
      </c>
      <c r="F4" s="121"/>
      <c r="G4" s="66"/>
      <c r="H4" s="89"/>
    </row>
    <row r="5" spans="1:8" ht="17.25" customHeight="1" x14ac:dyDescent="0.25">
      <c r="A5" s="146" t="s">
        <v>284</v>
      </c>
      <c r="B5" s="21">
        <v>3</v>
      </c>
      <c r="C5" s="21" t="s">
        <v>287</v>
      </c>
      <c r="D5" s="254" t="s">
        <v>289</v>
      </c>
      <c r="E5" s="21" t="s">
        <v>15</v>
      </c>
      <c r="F5" s="121"/>
      <c r="G5" s="66"/>
      <c r="H5" s="89"/>
    </row>
    <row r="6" spans="1:8" s="18" customFormat="1" ht="17.25" customHeight="1" x14ac:dyDescent="0.25">
      <c r="A6" s="146" t="s">
        <v>284</v>
      </c>
      <c r="B6" s="21">
        <v>4</v>
      </c>
      <c r="C6" s="21" t="s">
        <v>287</v>
      </c>
      <c r="D6" s="19" t="s">
        <v>290</v>
      </c>
      <c r="E6" s="21" t="s">
        <v>16</v>
      </c>
      <c r="F6" s="140">
        <v>4800</v>
      </c>
      <c r="G6" s="223"/>
      <c r="H6" s="89"/>
    </row>
    <row r="7" spans="1:8" ht="45" x14ac:dyDescent="0.25">
      <c r="A7" s="146" t="s">
        <v>284</v>
      </c>
      <c r="B7" s="21">
        <v>5</v>
      </c>
      <c r="C7" s="21" t="s">
        <v>291</v>
      </c>
      <c r="D7" s="19" t="s">
        <v>292</v>
      </c>
      <c r="E7" s="21" t="s">
        <v>15</v>
      </c>
      <c r="F7" s="121"/>
      <c r="G7" s="66"/>
      <c r="H7" s="89"/>
    </row>
    <row r="8" spans="1:8" x14ac:dyDescent="0.25">
      <c r="A8" s="146" t="s">
        <v>284</v>
      </c>
      <c r="B8" s="21">
        <v>6</v>
      </c>
      <c r="C8" s="21" t="s">
        <v>285</v>
      </c>
      <c r="D8" s="19" t="s">
        <v>293</v>
      </c>
      <c r="E8" s="21" t="s">
        <v>16</v>
      </c>
      <c r="F8" s="140">
        <v>4800</v>
      </c>
      <c r="G8" s="223"/>
      <c r="H8" s="89"/>
    </row>
    <row r="9" spans="1:8" ht="17.25" customHeight="1" x14ac:dyDescent="0.25">
      <c r="A9" s="146" t="s">
        <v>284</v>
      </c>
      <c r="B9" s="21">
        <v>7</v>
      </c>
      <c r="C9" s="21" t="s">
        <v>285</v>
      </c>
      <c r="D9" s="254" t="s">
        <v>294</v>
      </c>
      <c r="E9" s="21" t="s">
        <v>16</v>
      </c>
      <c r="F9" s="140">
        <v>4800</v>
      </c>
      <c r="G9" s="218"/>
      <c r="H9" s="89"/>
    </row>
    <row r="10" spans="1:8" ht="30" x14ac:dyDescent="0.25">
      <c r="A10" s="146" t="s">
        <v>284</v>
      </c>
      <c r="B10" s="21">
        <v>8</v>
      </c>
      <c r="C10" s="19" t="s">
        <v>295</v>
      </c>
      <c r="D10" s="19" t="s">
        <v>296</v>
      </c>
      <c r="E10" s="21" t="s">
        <v>15</v>
      </c>
      <c r="F10" s="121"/>
      <c r="G10" s="66"/>
      <c r="H10" s="89"/>
    </row>
    <row r="11" spans="1:8" ht="30" x14ac:dyDescent="0.25">
      <c r="A11" s="146" t="s">
        <v>284</v>
      </c>
      <c r="B11" s="21">
        <v>9</v>
      </c>
      <c r="C11" s="19" t="s">
        <v>295</v>
      </c>
      <c r="D11" s="19" t="s">
        <v>297</v>
      </c>
      <c r="E11" s="21" t="s">
        <v>15</v>
      </c>
      <c r="F11" s="121"/>
      <c r="G11" s="66"/>
      <c r="H11" s="89"/>
    </row>
    <row r="12" spans="1:8" x14ac:dyDescent="0.25">
      <c r="A12" s="146" t="s">
        <v>284</v>
      </c>
      <c r="B12" s="21">
        <v>10</v>
      </c>
      <c r="C12" s="19" t="s">
        <v>295</v>
      </c>
      <c r="D12" s="19" t="s">
        <v>298</v>
      </c>
      <c r="E12" s="21" t="s">
        <v>15</v>
      </c>
      <c r="F12" s="121"/>
      <c r="G12" s="66"/>
      <c r="H12" s="89"/>
    </row>
    <row r="13" spans="1:8" x14ac:dyDescent="0.25">
      <c r="A13" s="146" t="s">
        <v>284</v>
      </c>
      <c r="B13" s="21">
        <v>11</v>
      </c>
      <c r="C13" s="21" t="s">
        <v>295</v>
      </c>
      <c r="D13" s="19" t="s">
        <v>299</v>
      </c>
      <c r="E13" s="21" t="s">
        <v>15</v>
      </c>
      <c r="F13" s="121"/>
      <c r="G13" s="66"/>
      <c r="H13" s="89"/>
    </row>
    <row r="14" spans="1:8" x14ac:dyDescent="0.25">
      <c r="A14" s="146" t="s">
        <v>284</v>
      </c>
      <c r="B14" s="21">
        <v>12</v>
      </c>
      <c r="C14" s="21" t="s">
        <v>295</v>
      </c>
      <c r="D14" s="19" t="s">
        <v>300</v>
      </c>
      <c r="E14" s="21" t="s">
        <v>15</v>
      </c>
      <c r="F14" s="121"/>
      <c r="G14" s="66"/>
      <c r="H14" s="89"/>
    </row>
    <row r="15" spans="1:8" x14ac:dyDescent="0.25">
      <c r="A15" s="146" t="s">
        <v>284</v>
      </c>
      <c r="B15" s="21">
        <v>13</v>
      </c>
      <c r="C15" s="21" t="s">
        <v>295</v>
      </c>
      <c r="D15" s="19" t="s">
        <v>301</v>
      </c>
      <c r="E15" s="21" t="s">
        <v>15</v>
      </c>
      <c r="F15" s="122"/>
      <c r="G15" s="105"/>
      <c r="H15" s="106"/>
    </row>
    <row r="16" spans="1:8" ht="30" x14ac:dyDescent="0.25">
      <c r="A16" s="146" t="s">
        <v>284</v>
      </c>
      <c r="B16" s="21">
        <v>14</v>
      </c>
      <c r="C16" s="21" t="s">
        <v>295</v>
      </c>
      <c r="D16" s="19" t="s">
        <v>302</v>
      </c>
      <c r="E16" s="21" t="s">
        <v>15</v>
      </c>
      <c r="F16" s="121"/>
      <c r="G16" s="66"/>
      <c r="H16" s="89"/>
    </row>
    <row r="17" spans="1:8" x14ac:dyDescent="0.25">
      <c r="A17" s="146" t="s">
        <v>284</v>
      </c>
      <c r="B17" s="21">
        <v>15</v>
      </c>
      <c r="C17" s="21" t="s">
        <v>295</v>
      </c>
      <c r="D17" s="19" t="s">
        <v>303</v>
      </c>
      <c r="E17" s="21" t="s">
        <v>16</v>
      </c>
      <c r="F17" s="140">
        <v>7200</v>
      </c>
      <c r="G17" s="218"/>
      <c r="H17" s="89"/>
    </row>
    <row r="18" spans="1:8" x14ac:dyDescent="0.25">
      <c r="A18" s="146" t="s">
        <v>284</v>
      </c>
      <c r="B18" s="21">
        <v>16</v>
      </c>
      <c r="C18" s="21" t="s">
        <v>295</v>
      </c>
      <c r="D18" s="19" t="s">
        <v>304</v>
      </c>
      <c r="E18" s="21" t="s">
        <v>16</v>
      </c>
      <c r="F18" s="140">
        <v>2400</v>
      </c>
      <c r="G18" s="223"/>
      <c r="H18" s="89"/>
    </row>
    <row r="19" spans="1:8" ht="30" x14ac:dyDescent="0.25">
      <c r="A19" s="146" t="s">
        <v>284</v>
      </c>
      <c r="B19" s="21">
        <v>17</v>
      </c>
      <c r="C19" s="21" t="s">
        <v>144</v>
      </c>
      <c r="D19" s="19" t="s">
        <v>305</v>
      </c>
      <c r="E19" s="21" t="s">
        <v>15</v>
      </c>
      <c r="F19" s="121"/>
      <c r="G19" s="66"/>
      <c r="H19" s="89"/>
    </row>
    <row r="20" spans="1:8" ht="30" x14ac:dyDescent="0.25">
      <c r="A20" s="146" t="s">
        <v>284</v>
      </c>
      <c r="B20" s="21">
        <v>18</v>
      </c>
      <c r="C20" s="21" t="s">
        <v>144</v>
      </c>
      <c r="D20" s="19" t="s">
        <v>306</v>
      </c>
      <c r="E20" s="21" t="s">
        <v>16</v>
      </c>
      <c r="F20" s="140">
        <v>7200</v>
      </c>
      <c r="G20" s="223"/>
      <c r="H20" s="89"/>
    </row>
    <row r="21" spans="1:8" ht="30" x14ac:dyDescent="0.25">
      <c r="A21" s="146" t="s">
        <v>284</v>
      </c>
      <c r="B21" s="21">
        <v>19</v>
      </c>
      <c r="C21" s="21" t="s">
        <v>144</v>
      </c>
      <c r="D21" s="19" t="s">
        <v>307</v>
      </c>
      <c r="E21" s="21" t="s">
        <v>15</v>
      </c>
      <c r="F21" s="121"/>
      <c r="G21" s="66"/>
      <c r="H21" s="89"/>
    </row>
    <row r="22" spans="1:8" ht="30" x14ac:dyDescent="0.25">
      <c r="A22" s="146" t="s">
        <v>284</v>
      </c>
      <c r="B22" s="21">
        <v>20</v>
      </c>
      <c r="C22" s="21" t="s">
        <v>144</v>
      </c>
      <c r="D22" s="19" t="s">
        <v>308</v>
      </c>
      <c r="E22" s="21" t="s">
        <v>15</v>
      </c>
      <c r="F22" s="121"/>
      <c r="G22" s="66"/>
      <c r="H22" s="89"/>
    </row>
    <row r="23" spans="1:8" ht="30" x14ac:dyDescent="0.25">
      <c r="A23" s="146" t="s">
        <v>284</v>
      </c>
      <c r="B23" s="21">
        <v>21</v>
      </c>
      <c r="C23" s="21" t="s">
        <v>144</v>
      </c>
      <c r="D23" s="19" t="s">
        <v>309</v>
      </c>
      <c r="E23" s="21" t="s">
        <v>15</v>
      </c>
      <c r="F23" s="121"/>
      <c r="G23" s="66"/>
      <c r="H23" s="89"/>
    </row>
    <row r="24" spans="1:8" ht="30" x14ac:dyDescent="0.25">
      <c r="A24" s="146" t="s">
        <v>284</v>
      </c>
      <c r="B24" s="21">
        <v>22</v>
      </c>
      <c r="C24" s="21" t="s">
        <v>144</v>
      </c>
      <c r="D24" s="19" t="s">
        <v>310</v>
      </c>
      <c r="E24" s="21" t="s">
        <v>16</v>
      </c>
      <c r="F24" s="140">
        <v>2400</v>
      </c>
      <c r="G24" s="223"/>
      <c r="H24" s="89"/>
    </row>
    <row r="25" spans="1:8" ht="30" x14ac:dyDescent="0.25">
      <c r="A25" s="146" t="s">
        <v>284</v>
      </c>
      <c r="B25" s="21">
        <v>23</v>
      </c>
      <c r="C25" s="21" t="s">
        <v>144</v>
      </c>
      <c r="D25" s="19" t="s">
        <v>311</v>
      </c>
      <c r="E25" s="21" t="s">
        <v>16</v>
      </c>
      <c r="F25" s="140">
        <v>4800</v>
      </c>
      <c r="G25" s="218"/>
      <c r="H25" s="89"/>
    </row>
    <row r="26" spans="1:8" ht="45" x14ac:dyDescent="0.25">
      <c r="A26" s="146" t="s">
        <v>284</v>
      </c>
      <c r="B26" s="21">
        <v>24</v>
      </c>
      <c r="C26" s="21" t="s">
        <v>144</v>
      </c>
      <c r="D26" s="19" t="s">
        <v>312</v>
      </c>
      <c r="E26" s="21" t="s">
        <v>16</v>
      </c>
      <c r="F26" s="140">
        <v>2400</v>
      </c>
      <c r="G26" s="223"/>
      <c r="H26" s="89"/>
    </row>
    <row r="27" spans="1:8" ht="45" x14ac:dyDescent="0.25">
      <c r="A27" s="146" t="s">
        <v>284</v>
      </c>
      <c r="B27" s="21">
        <v>25</v>
      </c>
      <c r="C27" s="21" t="s">
        <v>144</v>
      </c>
      <c r="D27" s="19" t="s">
        <v>313</v>
      </c>
      <c r="E27" s="21" t="s">
        <v>15</v>
      </c>
      <c r="F27" s="121"/>
      <c r="G27" s="66"/>
      <c r="H27" s="89"/>
    </row>
    <row r="28" spans="1:8" ht="105" x14ac:dyDescent="0.25">
      <c r="A28" s="146" t="s">
        <v>284</v>
      </c>
      <c r="B28" s="21">
        <v>26</v>
      </c>
      <c r="C28" s="21" t="s">
        <v>144</v>
      </c>
      <c r="D28" s="19" t="s">
        <v>314</v>
      </c>
      <c r="E28" s="21" t="s">
        <v>16</v>
      </c>
      <c r="F28" s="140">
        <v>2400</v>
      </c>
      <c r="G28" s="223"/>
      <c r="H28" s="89"/>
    </row>
    <row r="29" spans="1:8" x14ac:dyDescent="0.25">
      <c r="A29" s="146" t="s">
        <v>284</v>
      </c>
      <c r="B29" s="21">
        <v>27</v>
      </c>
      <c r="C29" s="21" t="s">
        <v>315</v>
      </c>
      <c r="D29" s="19" t="s">
        <v>316</v>
      </c>
      <c r="E29" s="21" t="s">
        <v>15</v>
      </c>
      <c r="F29" s="121"/>
      <c r="G29" s="66"/>
      <c r="H29" s="89"/>
    </row>
    <row r="30" spans="1:8" ht="33.75" customHeight="1" x14ac:dyDescent="0.25">
      <c r="A30" s="146" t="s">
        <v>284</v>
      </c>
      <c r="B30" s="21">
        <v>28</v>
      </c>
      <c r="C30" s="21" t="s">
        <v>285</v>
      </c>
      <c r="D30" s="19" t="s">
        <v>317</v>
      </c>
      <c r="E30" s="21" t="s">
        <v>16</v>
      </c>
      <c r="F30" s="140">
        <v>4800</v>
      </c>
      <c r="G30" s="223"/>
      <c r="H30" s="89"/>
    </row>
    <row r="31" spans="1:8" ht="30" x14ac:dyDescent="0.25">
      <c r="A31" s="146" t="s">
        <v>284</v>
      </c>
      <c r="B31" s="21">
        <v>29</v>
      </c>
      <c r="C31" s="21" t="s">
        <v>285</v>
      </c>
      <c r="D31" s="19" t="s">
        <v>318</v>
      </c>
      <c r="E31" s="21" t="s">
        <v>15</v>
      </c>
      <c r="F31" s="121"/>
      <c r="G31" s="66"/>
      <c r="H31" s="89"/>
    </row>
    <row r="32" spans="1:8" ht="45" x14ac:dyDescent="0.25">
      <c r="A32" s="146" t="s">
        <v>284</v>
      </c>
      <c r="B32" s="21">
        <v>30</v>
      </c>
      <c r="C32" s="21" t="s">
        <v>285</v>
      </c>
      <c r="D32" s="19" t="s">
        <v>319</v>
      </c>
      <c r="E32" s="21" t="s">
        <v>16</v>
      </c>
      <c r="F32" s="140">
        <v>4800</v>
      </c>
      <c r="G32" s="223"/>
      <c r="H32" s="89"/>
    </row>
    <row r="33" spans="1:8" ht="30" x14ac:dyDescent="0.25">
      <c r="A33" s="146" t="s">
        <v>284</v>
      </c>
      <c r="B33" s="21">
        <v>31</v>
      </c>
      <c r="C33" s="21"/>
      <c r="D33" s="19" t="s">
        <v>320</v>
      </c>
      <c r="E33" s="21" t="s">
        <v>15</v>
      </c>
      <c r="F33" s="121"/>
      <c r="G33" s="66"/>
      <c r="H33" s="89"/>
    </row>
    <row r="34" spans="1:8" ht="45" x14ac:dyDescent="0.25">
      <c r="A34" s="146" t="s">
        <v>284</v>
      </c>
      <c r="B34" s="21">
        <v>32</v>
      </c>
      <c r="C34" s="21"/>
      <c r="D34" s="19" t="s">
        <v>321</v>
      </c>
      <c r="E34" s="21" t="s">
        <v>15</v>
      </c>
      <c r="F34" s="121"/>
      <c r="G34" s="66"/>
      <c r="H34" s="89"/>
    </row>
    <row r="35" spans="1:8" ht="45" x14ac:dyDescent="0.25">
      <c r="A35" s="146" t="s">
        <v>284</v>
      </c>
      <c r="B35" s="21">
        <v>33</v>
      </c>
      <c r="C35" s="21" t="s">
        <v>285</v>
      </c>
      <c r="D35" s="19" t="s">
        <v>322</v>
      </c>
      <c r="E35" s="21" t="s">
        <v>15</v>
      </c>
      <c r="F35" s="121"/>
      <c r="G35" s="66"/>
      <c r="H35" s="89"/>
    </row>
    <row r="36" spans="1:8" ht="30" x14ac:dyDescent="0.25">
      <c r="A36" s="146" t="s">
        <v>284</v>
      </c>
      <c r="B36" s="21">
        <v>34</v>
      </c>
      <c r="C36" s="21" t="s">
        <v>285</v>
      </c>
      <c r="D36" s="19" t="s">
        <v>323</v>
      </c>
      <c r="E36" s="21" t="s">
        <v>15</v>
      </c>
      <c r="F36" s="121"/>
      <c r="G36" s="66"/>
      <c r="H36" s="89"/>
    </row>
    <row r="37" spans="1:8" x14ac:dyDescent="0.25">
      <c r="A37" s="146" t="s">
        <v>284</v>
      </c>
      <c r="B37" s="21">
        <v>35</v>
      </c>
      <c r="C37" s="21" t="s">
        <v>285</v>
      </c>
      <c r="D37" s="19" t="s">
        <v>324</v>
      </c>
      <c r="E37" s="21" t="s">
        <v>15</v>
      </c>
      <c r="F37" s="121"/>
      <c r="G37" s="66"/>
      <c r="H37" s="89"/>
    </row>
    <row r="38" spans="1:8" ht="45" x14ac:dyDescent="0.25">
      <c r="A38" s="146" t="s">
        <v>284</v>
      </c>
      <c r="B38" s="21">
        <v>36</v>
      </c>
      <c r="C38" s="21" t="s">
        <v>285</v>
      </c>
      <c r="D38" s="19" t="s">
        <v>325</v>
      </c>
      <c r="E38" s="21" t="s">
        <v>15</v>
      </c>
      <c r="F38" s="121"/>
      <c r="G38" s="66"/>
      <c r="H38" s="89"/>
    </row>
    <row r="39" spans="1:8" ht="45" x14ac:dyDescent="0.25">
      <c r="A39" s="146" t="s">
        <v>284</v>
      </c>
      <c r="B39" s="21">
        <v>37</v>
      </c>
      <c r="C39" s="21" t="s">
        <v>285</v>
      </c>
      <c r="D39" s="19" t="s">
        <v>326</v>
      </c>
      <c r="E39" s="21" t="s">
        <v>16</v>
      </c>
      <c r="F39" s="140">
        <v>7200</v>
      </c>
      <c r="G39" s="218"/>
      <c r="H39" s="89"/>
    </row>
    <row r="40" spans="1:8" ht="135" x14ac:dyDescent="0.25">
      <c r="A40" s="146" t="s">
        <v>284</v>
      </c>
      <c r="B40" s="21">
        <v>38</v>
      </c>
      <c r="C40" s="21" t="s">
        <v>285</v>
      </c>
      <c r="D40" s="19" t="s">
        <v>501</v>
      </c>
      <c r="E40" s="21" t="s">
        <v>16</v>
      </c>
      <c r="F40" s="140">
        <v>7200</v>
      </c>
      <c r="G40" s="223"/>
      <c r="H40" s="89"/>
    </row>
    <row r="41" spans="1:8" x14ac:dyDescent="0.25">
      <c r="A41" s="146" t="s">
        <v>284</v>
      </c>
      <c r="B41" s="21">
        <v>39</v>
      </c>
      <c r="C41" s="21" t="s">
        <v>285</v>
      </c>
      <c r="D41" s="19" t="s">
        <v>327</v>
      </c>
      <c r="E41" s="21" t="s">
        <v>15</v>
      </c>
      <c r="F41" s="121"/>
      <c r="G41" s="66"/>
      <c r="H41" s="89"/>
    </row>
    <row r="42" spans="1:8" ht="75" x14ac:dyDescent="0.25">
      <c r="A42" s="146" t="s">
        <v>284</v>
      </c>
      <c r="B42" s="21">
        <v>40</v>
      </c>
      <c r="C42" s="21" t="s">
        <v>285</v>
      </c>
      <c r="D42" s="19" t="s">
        <v>328</v>
      </c>
      <c r="E42" s="21" t="s">
        <v>16</v>
      </c>
      <c r="F42" s="140">
        <v>4800</v>
      </c>
      <c r="G42" s="66"/>
      <c r="H42" s="224"/>
    </row>
    <row r="43" spans="1:8" ht="30" x14ac:dyDescent="0.25">
      <c r="A43" s="146" t="s">
        <v>284</v>
      </c>
      <c r="B43" s="21">
        <v>41</v>
      </c>
      <c r="C43" s="21" t="s">
        <v>285</v>
      </c>
      <c r="D43" s="19" t="s">
        <v>329</v>
      </c>
      <c r="E43" s="21" t="s">
        <v>16</v>
      </c>
      <c r="F43" s="140">
        <v>2400</v>
      </c>
      <c r="G43" s="218"/>
      <c r="H43" s="89"/>
    </row>
    <row r="44" spans="1:8" ht="60" x14ac:dyDescent="0.25">
      <c r="A44" s="146" t="s">
        <v>284</v>
      </c>
      <c r="B44" s="21">
        <v>42</v>
      </c>
      <c r="C44" s="21" t="s">
        <v>285</v>
      </c>
      <c r="D44" s="19" t="s">
        <v>330</v>
      </c>
      <c r="E44" s="21" t="s">
        <v>16</v>
      </c>
      <c r="F44" s="140">
        <v>7200</v>
      </c>
      <c r="G44" s="218"/>
      <c r="H44" s="89"/>
    </row>
    <row r="45" spans="1:8" ht="30" x14ac:dyDescent="0.25">
      <c r="A45" s="146" t="s">
        <v>284</v>
      </c>
      <c r="B45" s="21">
        <v>43</v>
      </c>
      <c r="C45" s="255" t="s">
        <v>144</v>
      </c>
      <c r="D45" s="19" t="s">
        <v>331</v>
      </c>
      <c r="E45" s="21" t="s">
        <v>16</v>
      </c>
      <c r="F45" s="140">
        <v>4800</v>
      </c>
      <c r="G45" s="218"/>
      <c r="H45" s="89"/>
    </row>
    <row r="46" spans="1:8" ht="45" x14ac:dyDescent="0.25">
      <c r="A46" s="146" t="s">
        <v>284</v>
      </c>
      <c r="B46" s="21">
        <v>44</v>
      </c>
      <c r="C46" s="255" t="s">
        <v>144</v>
      </c>
      <c r="D46" s="19" t="s">
        <v>332</v>
      </c>
      <c r="E46" s="21" t="s">
        <v>16</v>
      </c>
      <c r="F46" s="140">
        <v>4800</v>
      </c>
      <c r="G46" s="223"/>
      <c r="H46" s="89"/>
    </row>
    <row r="47" spans="1:8" ht="30" x14ac:dyDescent="0.25">
      <c r="A47" s="146" t="s">
        <v>284</v>
      </c>
      <c r="B47" s="21">
        <v>45</v>
      </c>
      <c r="C47" s="255" t="s">
        <v>144</v>
      </c>
      <c r="D47" s="19" t="s">
        <v>333</v>
      </c>
      <c r="E47" s="21" t="s">
        <v>15</v>
      </c>
      <c r="F47" s="121"/>
      <c r="G47" s="66"/>
      <c r="H47" s="89"/>
    </row>
    <row r="48" spans="1:8" ht="29.25" customHeight="1" x14ac:dyDescent="0.25">
      <c r="A48" s="146" t="s">
        <v>284</v>
      </c>
      <c r="B48" s="21">
        <v>46</v>
      </c>
      <c r="C48" s="255" t="s">
        <v>144</v>
      </c>
      <c r="D48" s="19" t="s">
        <v>334</v>
      </c>
      <c r="E48" s="21" t="s">
        <v>16</v>
      </c>
      <c r="F48" s="140">
        <v>4800</v>
      </c>
      <c r="G48" s="223"/>
      <c r="H48" s="89"/>
    </row>
    <row r="49" spans="1:8" ht="30" x14ac:dyDescent="0.25">
      <c r="A49" s="146" t="s">
        <v>284</v>
      </c>
      <c r="B49" s="21">
        <v>47</v>
      </c>
      <c r="C49" s="255" t="s">
        <v>144</v>
      </c>
      <c r="D49" s="19" t="s">
        <v>335</v>
      </c>
      <c r="E49" s="21" t="s">
        <v>16</v>
      </c>
      <c r="F49" s="140">
        <v>2400</v>
      </c>
      <c r="G49" s="218"/>
      <c r="H49" s="89"/>
    </row>
    <row r="50" spans="1:8" ht="30" x14ac:dyDescent="0.25">
      <c r="A50" s="146" t="s">
        <v>284</v>
      </c>
      <c r="B50" s="21">
        <v>48</v>
      </c>
      <c r="C50" s="21" t="s">
        <v>144</v>
      </c>
      <c r="D50" s="19" t="s">
        <v>336</v>
      </c>
      <c r="E50" s="21" t="s">
        <v>15</v>
      </c>
      <c r="F50" s="121"/>
      <c r="G50" s="66"/>
      <c r="H50" s="89"/>
    </row>
    <row r="51" spans="1:8" ht="30" x14ac:dyDescent="0.25">
      <c r="A51" s="146" t="s">
        <v>284</v>
      </c>
      <c r="B51" s="21">
        <v>49</v>
      </c>
      <c r="C51" s="21" t="s">
        <v>144</v>
      </c>
      <c r="D51" s="19" t="s">
        <v>337</v>
      </c>
      <c r="E51" s="21" t="s">
        <v>16</v>
      </c>
      <c r="F51" s="140">
        <v>2400</v>
      </c>
      <c r="G51" s="218"/>
      <c r="H51" s="106"/>
    </row>
    <row r="52" spans="1:8" ht="120" x14ac:dyDescent="0.25">
      <c r="A52" s="146" t="s">
        <v>284</v>
      </c>
      <c r="B52" s="21">
        <v>50</v>
      </c>
      <c r="C52" s="21" t="s">
        <v>144</v>
      </c>
      <c r="D52" s="19" t="s">
        <v>338</v>
      </c>
      <c r="E52" s="21" t="s">
        <v>16</v>
      </c>
      <c r="F52" s="140">
        <v>2400</v>
      </c>
      <c r="G52" s="66"/>
      <c r="H52" s="225"/>
    </row>
    <row r="53" spans="1:8" ht="45" x14ac:dyDescent="0.25">
      <c r="A53" s="146" t="s">
        <v>284</v>
      </c>
      <c r="B53" s="21">
        <v>51</v>
      </c>
      <c r="C53" s="21" t="s">
        <v>171</v>
      </c>
      <c r="D53" s="19" t="s">
        <v>339</v>
      </c>
      <c r="E53" s="21" t="s">
        <v>16</v>
      </c>
      <c r="F53" s="140">
        <v>7200</v>
      </c>
      <c r="G53" s="66"/>
      <c r="H53" s="225"/>
    </row>
    <row r="54" spans="1:8" s="25" customFormat="1" ht="30" x14ac:dyDescent="0.25">
      <c r="A54" s="146" t="s">
        <v>284</v>
      </c>
      <c r="B54" s="21">
        <v>52</v>
      </c>
      <c r="C54" s="21" t="s">
        <v>144</v>
      </c>
      <c r="D54" s="19" t="s">
        <v>340</v>
      </c>
      <c r="E54" s="21" t="s">
        <v>15</v>
      </c>
      <c r="F54" s="121"/>
      <c r="G54" s="68"/>
      <c r="H54" s="90"/>
    </row>
    <row r="55" spans="1:8" x14ac:dyDescent="0.25">
      <c r="A55" s="146" t="s">
        <v>284</v>
      </c>
      <c r="B55" s="21">
        <v>53</v>
      </c>
      <c r="C55" s="21" t="s">
        <v>141</v>
      </c>
      <c r="D55" s="19" t="s">
        <v>341</v>
      </c>
      <c r="E55" s="21" t="s">
        <v>15</v>
      </c>
      <c r="F55" s="121"/>
      <c r="G55" s="66"/>
      <c r="H55" s="89"/>
    </row>
    <row r="56" spans="1:8" x14ac:dyDescent="0.25">
      <c r="A56" s="146" t="s">
        <v>284</v>
      </c>
      <c r="B56" s="21">
        <v>54</v>
      </c>
      <c r="C56" s="21" t="s">
        <v>342</v>
      </c>
      <c r="D56" s="19" t="s">
        <v>343</v>
      </c>
      <c r="E56" s="21" t="s">
        <v>15</v>
      </c>
      <c r="F56" s="121"/>
      <c r="G56" s="66"/>
      <c r="H56" s="89"/>
    </row>
    <row r="57" spans="1:8" x14ac:dyDescent="0.25">
      <c r="A57" s="146" t="s">
        <v>284</v>
      </c>
      <c r="B57" s="21">
        <v>55</v>
      </c>
      <c r="C57" s="21" t="s">
        <v>144</v>
      </c>
      <c r="D57" s="19" t="s">
        <v>344</v>
      </c>
      <c r="E57" s="21" t="s">
        <v>15</v>
      </c>
      <c r="F57" s="121"/>
      <c r="G57" s="66"/>
      <c r="H57" s="89"/>
    </row>
    <row r="58" spans="1:8" ht="30" x14ac:dyDescent="0.25">
      <c r="A58" s="146" t="s">
        <v>284</v>
      </c>
      <c r="B58" s="21">
        <v>56</v>
      </c>
      <c r="C58" s="21" t="s">
        <v>144</v>
      </c>
      <c r="D58" s="19" t="s">
        <v>345</v>
      </c>
      <c r="E58" s="21" t="s">
        <v>16</v>
      </c>
      <c r="F58" s="140">
        <v>7200</v>
      </c>
      <c r="G58" s="223"/>
      <c r="H58" s="107"/>
    </row>
    <row r="59" spans="1:8" ht="45" x14ac:dyDescent="0.25">
      <c r="A59" s="146" t="s">
        <v>284</v>
      </c>
      <c r="B59" s="21">
        <f>B58+1</f>
        <v>57</v>
      </c>
      <c r="C59" s="21" t="s">
        <v>171</v>
      </c>
      <c r="D59" s="19" t="s">
        <v>346</v>
      </c>
      <c r="E59" s="21" t="s">
        <v>16</v>
      </c>
      <c r="F59" s="140">
        <v>7200</v>
      </c>
      <c r="G59" s="218"/>
      <c r="H59" s="106"/>
    </row>
    <row r="60" spans="1:8" ht="30" x14ac:dyDescent="0.25">
      <c r="A60" s="146" t="s">
        <v>284</v>
      </c>
      <c r="B60" s="26">
        <f>B59+1</f>
        <v>58</v>
      </c>
      <c r="C60" s="26" t="s">
        <v>171</v>
      </c>
      <c r="D60" s="20" t="s">
        <v>347</v>
      </c>
      <c r="E60" s="26" t="s">
        <v>16</v>
      </c>
      <c r="F60" s="140">
        <v>7200</v>
      </c>
      <c r="G60" s="226"/>
      <c r="H60" s="111"/>
    </row>
    <row r="62" spans="1:8" x14ac:dyDescent="0.25">
      <c r="E62" s="151"/>
      <c r="F62" s="31"/>
    </row>
    <row r="63" spans="1:8" x14ac:dyDescent="0.25">
      <c r="E63" s="151"/>
      <c r="F63" s="31"/>
    </row>
    <row r="64" spans="1:8" x14ac:dyDescent="0.25">
      <c r="E64" s="151"/>
      <c r="F64" s="31"/>
    </row>
    <row r="65" spans="5:6" x14ac:dyDescent="0.25">
      <c r="E65" s="151"/>
      <c r="F65" s="31"/>
    </row>
    <row r="66" spans="5:6" x14ac:dyDescent="0.25">
      <c r="E66" s="17"/>
      <c r="F66" s="25"/>
    </row>
    <row r="67" spans="5:6" x14ac:dyDescent="0.25">
      <c r="E67" s="17"/>
      <c r="F67" s="25"/>
    </row>
    <row r="68" spans="5:6" x14ac:dyDescent="0.25">
      <c r="F68" s="125"/>
    </row>
  </sheetData>
  <sheetProtection algorithmName="SHA-512" hashValue="gsmuO/yU8yzlKO/5w3KMGDdDDq13iW/QYpf4siGH81kS8AI8EtflpCVeAPoaupkH5ThH72lpMr7STn2AJY+Vsw==" saltValue="c5OHRIFIi7/WgqBKdj3bqA==" spinCount="100000" sheet="1" objects="1" scenarios="1"/>
  <pageMargins left="0.70866141732283472" right="0.70866141732283472" top="0.74803149606299213" bottom="0.74803149606299213" header="0.31496062992125984" footer="0.31496062992125984"/>
  <pageSetup paperSize="8" scale="75" fitToHeight="0" orientation="landscape" r:id="rId1"/>
  <headerFooter>
    <oddHeader>&amp;C&amp;A&amp;RPagina &amp;P</oddHeader>
    <oddFooter>&amp;L&amp;8Europese aanbesteding DD JGZ
Kenmerk 2020/0114
Bijlage 4.2&amp;CPagina &amp;P van &amp;N</oddFooter>
  </headerFooter>
  <ignoredErrors>
    <ignoredError sqref="B3:B58"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9a99b73-6152-46e3-aa99-6173b0c88f45">NOG-1015025001-323</_dlc_DocId>
    <_dlc_DocIdUrl xmlns="d9a99b73-6152-46e3-aa99-6173b0c88f45">
      <Url>https://ggdnog.sharepoint.com/sites/Aanbesteding_DD_JG/_layouts/15/DocIdRedir.aspx?ID=NOG-1015025001-323</Url>
      <Description>NOG-1015025001-323</Description>
    </_dlc_DocIdUrl>
    <Behandelaar xmlns="d9a99b73-6152-46e3-aa99-6173b0c88f45">
      <UserInfo>
        <DisplayName/>
        <AccountId xsi:nil="true"/>
        <AccountType/>
      </UserInfo>
    </Behandelaar>
    <Startdatum xmlns="d9a99b73-6152-46e3-aa99-6173b0c88f45" xsi:nil="true"/>
    <Gecontroleerd_x0020_door_x0020_informatiebeheer xmlns="d9a99b73-6152-46e3-aa99-6173b0c88f45" xsi:nil="true"/>
    <Documentstatus xmlns="d9a99b73-6152-46e3-aa99-6173b0c88f45" xsi:nil="true"/>
    <Behandelstatus xmlns="d9a99b73-6152-46e3-aa99-6173b0c88f45" xsi:nil="true"/>
    <Proces xmlns="d9a99b73-6152-46e3-aa99-6173b0c88f45" xsi:nil="true"/>
    <Afhandeldatum xmlns="d9a99b73-6152-46e3-aa99-6173b0c88f45" xsi:nil="true"/>
    <Retentielabel_x0020_GGDNOG xmlns="d9a99b73-6152-46e3-aa99-6173b0c88f45" xsi:nil="true"/>
    <Organisatie xmlns="d9a99b73-6152-46e3-aa99-6173b0c88f45">NOG</Organisati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275B936247350E4AA2DAFC8599C9410F002BCD104EF3F5DD4997B8FDA5814B1AF2" ma:contentTypeVersion="12" ma:contentTypeDescription="Een nieuw document maken." ma:contentTypeScope="" ma:versionID="1458f826917feb3373cdd6532bbe6dfa">
  <xsd:schema xmlns:xsd="http://www.w3.org/2001/XMLSchema" xmlns:xs="http://www.w3.org/2001/XMLSchema" xmlns:p="http://schemas.microsoft.com/office/2006/metadata/properties" xmlns:ns2="d9a99b73-6152-46e3-aa99-6173b0c88f45" targetNamespace="http://schemas.microsoft.com/office/2006/metadata/properties" ma:root="true" ma:fieldsID="c0b27ce074cc38acd0b45236c01fbf60" ns2:_="">
    <xsd:import namespace="d9a99b73-6152-46e3-aa99-6173b0c88f45"/>
    <xsd:element name="properties">
      <xsd:complexType>
        <xsd:sequence>
          <xsd:element name="documentManagement">
            <xsd:complexType>
              <xsd:all>
                <xsd:element ref="ns2:_dlc_DocId" minOccurs="0"/>
                <xsd:element ref="ns2:_dlc_DocIdUrl" minOccurs="0"/>
                <xsd:element ref="ns2:_dlc_DocIdPersistId" minOccurs="0"/>
                <xsd:element ref="ns2:Proces" minOccurs="0"/>
                <xsd:element ref="ns2:Documentstatus" minOccurs="0"/>
                <xsd:element ref="ns2:Behandelaar" minOccurs="0"/>
                <xsd:element ref="ns2:Startdatum" minOccurs="0"/>
                <xsd:element ref="ns2:Afhandeldatum" minOccurs="0"/>
                <xsd:element ref="ns2:Behandelstatus" minOccurs="0"/>
                <xsd:element ref="ns2:Organisatie" minOccurs="0"/>
                <xsd:element ref="ns2:Gecontroleerd_x0020_door_x0020_informatiebeheer" minOccurs="0"/>
                <xsd:element ref="ns2:Retentielabel_x0020_GGDN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99b73-6152-46e3-aa99-6173b0c88f4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roces" ma:index="11" nillable="true" ma:displayName="Proces" ma:internalName="Proces">
      <xsd:simpleType>
        <xsd:restriction base="dms:Choice">
          <xsd:enumeration value="Adressenbeheer (1 jaar)"/>
          <xsd:enumeration value="Advisering bij interne en externe organisaties, instellingen en evenementen (5 jaar)"/>
          <xsd:enumeration value="Afhandeling van publieksvragen (1 jaar)"/>
          <xsd:enumeration value="Bestuur en beleid (Permanent bewaren)"/>
          <xsd:enumeration value="Contractbeheer (10 jaar)"/>
          <xsd:enumeration value="Corrigerende en preventieve maatregelen (Permanent bewaren)"/>
          <xsd:enumeration value="Extern overleg voeren (secretariaat bij andere organisatie) (1 jaar)"/>
          <xsd:enumeration value="Extern overleg voeren (secretariaat voerend) (Permanent bewaren)"/>
          <xsd:enumeration value="Externe klachtbehandeling (5 jaar)"/>
          <xsd:enumeration value="Externe klachtbehandeling na advies externe klachtencommissie (10 jaar)"/>
          <xsd:enumeration value="Formatie (10 jaar)"/>
          <xsd:enumeration value="Hotspot (Permanent bewaren)"/>
          <xsd:enumeration value="Interne (team)overleggen (1 jaar)"/>
          <xsd:enumeration value="Klant(tevredenheids)onderzoek (10 jaar)"/>
          <xsd:enumeration value="Managementrapportages (7 jaar)"/>
          <xsd:enumeration value="Medische incident en calamiteiten melding (MIC) (5 jaar)"/>
          <xsd:enumeration value="Opleiden, trainen, voorlichten en oefenen van eigen medewerkers (5 jaar)"/>
          <xsd:enumeration value="Organiseren van activiteiten voor personeel (7 jaar)"/>
          <xsd:enumeration value="Planning en roosters opstellen (7 jaar)"/>
          <xsd:enumeration value="Planning, control en rapportage (Permanent bewaren)"/>
          <xsd:enumeration value="Preventie en voorlichting geven (10 jaar)"/>
          <xsd:enumeration value="Procesbeschrijvingen (Permanent bewaren)"/>
          <xsd:enumeration value="Projecten uitvoeren (Afhankelijk van onderwerp)"/>
          <xsd:enumeration value="Protocollen (10 jaar)"/>
          <xsd:enumeration value="Stageplaatsen organiseren (10 jaar)"/>
          <xsd:enumeration value="Verkoopcontracten en Subsidieaanvragen (10 jaar)"/>
          <xsd:enumeration value="Werkinstructies (5 jaar)"/>
          <xsd:enumeration value="Werving van personeel (10 jaar)"/>
          <xsd:enumeration value="WOO verzoek verwerken (voorheen WOB) (5 jaar)"/>
        </xsd:restriction>
      </xsd:simpleType>
    </xsd:element>
    <xsd:element name="Documentstatus" ma:index="12" nillable="true" ma:displayName="Documentstatus" ma:internalName="Documentstatus">
      <xsd:simpleType>
        <xsd:restriction base="dms:Choice">
          <xsd:enumeration value="Concept"/>
          <xsd:enumeration value="Definitief"/>
        </xsd:restriction>
      </xsd:simpleType>
    </xsd:element>
    <xsd:element name="Behandelaar" ma:index="13" nillable="true" ma:displayName="Behandelaar" ma:internalName="Behandel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rtdatum" ma:index="14" nillable="true" ma:displayName="Startdatum" ma:internalName="Startdatum">
      <xsd:simpleType>
        <xsd:restriction base="dms:DateTime"/>
      </xsd:simpleType>
    </xsd:element>
    <xsd:element name="Afhandeldatum" ma:index="15" nillable="true" ma:displayName="Afhandeldatum" ma:internalName="Afhandeldatum">
      <xsd:simpleType>
        <xsd:restriction base="dms:DateTime"/>
      </xsd:simpleType>
    </xsd:element>
    <xsd:element name="Behandelstatus" ma:index="16" nillable="true" ma:displayName="Behandelstatus" ma:internalName="Behandelstatus">
      <xsd:simpleType>
        <xsd:restriction base="dms:Choice">
          <xsd:enumeration value="In behandeling"/>
          <xsd:enumeration value="Afgehandeld"/>
        </xsd:restriction>
      </xsd:simpleType>
    </xsd:element>
    <xsd:element name="Organisatie" ma:index="17" nillable="true" ma:displayName="Organisatie" ma:default="NOG" ma:internalName="Organisatie">
      <xsd:simpleType>
        <xsd:restriction base="dms:Choice">
          <xsd:enumeration value="HSC"/>
          <xsd:enumeration value="HVB"/>
          <xsd:enumeration value="NOG"/>
          <xsd:enumeration value="RAV"/>
          <xsd:enumeration value="WB"/>
        </xsd:restriction>
      </xsd:simpleType>
    </xsd:element>
    <xsd:element name="Gecontroleerd_x0020_door_x0020_informatiebeheer" ma:index="18" nillable="true" ma:displayName="Gecontroleerd door informatiebeheer" ma:internalName="Gecontroleerd_x0020_door_x0020_informatiebeheer">
      <xsd:simpleType>
        <xsd:restriction base="dms:Choice">
          <xsd:enumeration value="Ja"/>
          <xsd:enumeration value="Nee"/>
        </xsd:restriction>
      </xsd:simpleType>
    </xsd:element>
    <xsd:element name="Retentielabel_x0020_GGDNOG" ma:index="19" nillable="true" ma:displayName="Retentielabel GGDNOG" ma:internalName="Retentielabel_x0020_GGDNOG">
      <xsd:simpleType>
        <xsd:restriction base="dms:Choice">
          <xsd:enumeration value="Bewaartermijn 4 weken"/>
          <xsd:enumeration value="Bewaartermijn 1 jaar"/>
          <xsd:enumeration value="Bewaartermijn 3 jaar"/>
          <xsd:enumeration value="Bewaartermijn 5 jaar"/>
          <xsd:enumeration value="Bewaartermijn 7 jaar"/>
          <xsd:enumeration value="Bewaartermijn 10 jaar"/>
          <xsd:enumeration value="Bewaartermijn 20 jaar"/>
          <xsd:enumeration value="Bewaartermijn 30 jaar"/>
          <xsd:enumeration value="Permanent bewar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49F12E-B8BE-498F-8CA6-71459D62963D}">
  <ds:schemaRefs>
    <ds:schemaRef ds:uri="http://schemas.microsoft.com/office/2006/metadata/properties"/>
    <ds:schemaRef ds:uri="http://schemas.microsoft.com/office/infopath/2007/PartnerControls"/>
    <ds:schemaRef ds:uri="d9a99b73-6152-46e3-aa99-6173b0c88f45"/>
  </ds:schemaRefs>
</ds:datastoreItem>
</file>

<file path=customXml/itemProps2.xml><?xml version="1.0" encoding="utf-8"?>
<ds:datastoreItem xmlns:ds="http://schemas.openxmlformats.org/officeDocument/2006/customXml" ds:itemID="{6D66C650-0AE5-4339-A9C8-9A36EFB91444}">
  <ds:schemaRefs>
    <ds:schemaRef ds:uri="http://schemas.microsoft.com/sharepoint/events"/>
  </ds:schemaRefs>
</ds:datastoreItem>
</file>

<file path=customXml/itemProps3.xml><?xml version="1.0" encoding="utf-8"?>
<ds:datastoreItem xmlns:ds="http://schemas.openxmlformats.org/officeDocument/2006/customXml" ds:itemID="{78EB25F7-8F88-48A3-AEBF-F18C1121D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99b73-6152-46e3-aa99-6173b0c88f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98EB636-9745-4AEF-9F17-501C7E0412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18</vt:i4>
      </vt:variant>
    </vt:vector>
  </HeadingPairs>
  <TitlesOfParts>
    <vt:vector size="34" baseType="lpstr">
      <vt:lpstr>Instructie</vt:lpstr>
      <vt:lpstr>1. Algemeen</vt:lpstr>
      <vt:lpstr>2. Toegang</vt:lpstr>
      <vt:lpstr>3. Dossier beheren</vt:lpstr>
      <vt:lpstr>4. Klantportaal</vt:lpstr>
      <vt:lpstr>5. Gegevenskoppelingen</vt:lpstr>
      <vt:lpstr>6. Bewaken en signaleren</vt:lpstr>
      <vt:lpstr>7. Correspondentie</vt:lpstr>
      <vt:lpstr>8. Plannen en agenda</vt:lpstr>
      <vt:lpstr>9. Gebruiksvriendelijkheid</vt:lpstr>
      <vt:lpstr>10. Functioneel Beheer</vt:lpstr>
      <vt:lpstr>11. Gegevensbescherming</vt:lpstr>
      <vt:lpstr>12. Informatiebeheer</vt:lpstr>
      <vt:lpstr>13. Data en BI</vt:lpstr>
      <vt:lpstr>14. Dienstverlening</vt:lpstr>
      <vt:lpstr>15. Implementatie</vt:lpstr>
      <vt:lpstr>'1. Algemeen'!Afdrukbereik</vt:lpstr>
      <vt:lpstr>'10. Functioneel Beheer'!Afdrukbereik</vt:lpstr>
      <vt:lpstr>'11. Gegevensbescherming'!Afdrukbereik</vt:lpstr>
      <vt:lpstr>'14. Dienstverlening'!Afdrukbereik</vt:lpstr>
      <vt:lpstr>'15. Implementatie'!Afdrukbereik</vt:lpstr>
      <vt:lpstr>'2. Toegang'!Afdrukbereik</vt:lpstr>
      <vt:lpstr>'3. Dossier beheren'!Afdrukbereik</vt:lpstr>
      <vt:lpstr>'4. Klantportaal'!Afdrukbereik</vt:lpstr>
      <vt:lpstr>'5. Gegevenskoppelingen'!Afdrukbereik</vt:lpstr>
      <vt:lpstr>'6. Bewaken en signaleren'!Afdrukbereik</vt:lpstr>
      <vt:lpstr>'7. Correspondentie'!Afdrukbereik</vt:lpstr>
      <vt:lpstr>'8. Plannen en agenda'!Afdrukbereik</vt:lpstr>
      <vt:lpstr>'9. Gebruiksvriendelijkheid'!Afdrukbereik</vt:lpstr>
      <vt:lpstr>'10. Functioneel Beheer'!Afdruktitels</vt:lpstr>
      <vt:lpstr>'11. Gegevensbescherming'!Afdruktitels</vt:lpstr>
      <vt:lpstr>'3. Dossier beheren'!Afdruktitels</vt:lpstr>
      <vt:lpstr>'5. Gegevenskoppelingen'!Afdruktitels</vt:lpstr>
      <vt:lpstr>'8. Plannen en agenda'!Afdruktitels</vt:lpstr>
    </vt:vector>
  </TitlesOfParts>
  <Manager/>
  <Company>GGD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Bijlage 4 PvE en W</dc:subject>
  <dc:creator>Linde, Lotte van der</dc:creator>
  <cp:keywords/>
  <dc:description/>
  <cp:lastModifiedBy>Linde, Lotte van der</cp:lastModifiedBy>
  <cp:revision/>
  <dcterms:created xsi:type="dcterms:W3CDTF">2015-09-14T13:23:09Z</dcterms:created>
  <dcterms:modified xsi:type="dcterms:W3CDTF">2023-02-21T11:13:01Z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0x010100275B936247350E4AA2DAFC8599C9410F002BCD104EF3F5DD4997B8FDA5814B1AF2</vt:lpwstr>
  </property>
  <property fmtid="{D5CDD505-2E9C-101B-9397-08002B2CF9AE}" pid="3" name="_dlc_DocIdItemGuid">
    <vt:lpwstr>dfcda25f-44ad-4a3d-bf5e-612520781dab</vt:lpwstr>
  </property>
</Properties>
</file>