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https://hetservicecentrum-my.sharepoint.com/personal/l_linde_hetservicecentrum_nl/Documents/Documenten/LvdL/GGD NOG/Jeugd gezondheidsyst/4.0 Aanbestedingsleidraad definitief/Publiceren/"/>
    </mc:Choice>
  </mc:AlternateContent>
  <xr:revisionPtr revIDLastSave="31" documentId="8_{3DB41D73-CDB7-417E-882D-4F31B41A428A}" xr6:coauthVersionLast="47" xr6:coauthVersionMax="47" xr10:uidLastSave="{B5D24A93-CF72-4B4C-B4AF-D6B27977EC4B}"/>
  <bookViews>
    <workbookView xWindow="28680" yWindow="-120" windowWidth="29040" windowHeight="17640" xr2:uid="{AEA67BE1-6703-4CD9-A5D3-79AC6CF9C2E7}"/>
  </bookViews>
  <sheets>
    <sheet name="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 i="1" l="1"/>
  <c r="E16" i="1" l="1"/>
  <c r="F16" i="1" s="1"/>
  <c r="E10" i="1"/>
  <c r="F9" i="1" l="1"/>
  <c r="F10" i="1"/>
  <c r="F25" i="1"/>
  <c r="F27" i="1" s="1"/>
  <c r="F17" i="1" l="1"/>
  <c r="F11" i="1"/>
  <c r="F20" i="1" l="1"/>
  <c r="F30" i="1" s="1"/>
</calcChain>
</file>

<file path=xl/sharedStrings.xml><?xml version="1.0" encoding="utf-8"?>
<sst xmlns="http://schemas.openxmlformats.org/spreadsheetml/2006/main" count="36" uniqueCount="29">
  <si>
    <t>Bijlage 4 - Prijzenblad</t>
  </si>
  <si>
    <t>Jaarlijkse vaste kosten t.b.v. levering programmatuur</t>
  </si>
  <si>
    <t xml:space="preserve">Instructie: Inschrijver dient voor wat betreft de levering van de programmatuur één van de twee onderstaande regels in te vullen. Dat betekent dat kosten worden berekend op basis van user óf actieve dossier. Het is niet toegestaan om voor beide regels kosten in rekening te brengen. De andere regel dient daarom met € 0,- euro ingevuld te worden. Deze € 0,- wordt niet gekenmerkt als een manipulatieve inschrijving. </t>
  </si>
  <si>
    <t>Onderdeel</t>
  </si>
  <si>
    <t>Prijs per eenheid</t>
  </si>
  <si>
    <t>Aantal eenheden</t>
  </si>
  <si>
    <t>Prijs per jaar</t>
  </si>
  <si>
    <t>Prijs in 4 jaar</t>
  </si>
  <si>
    <t>Kosten per user (medewerker)</t>
  </si>
  <si>
    <t>Kosten per actief dossier</t>
  </si>
  <si>
    <t>Totaal</t>
  </si>
  <si>
    <t xml:space="preserve">Jaarlijkse kosten t.b.v. doorlopende diensten </t>
  </si>
  <si>
    <t>Aantal eenheden*</t>
  </si>
  <si>
    <t>Uurprijs voor incidentele kosten (maatwerk/wijzigingen etc.)</t>
  </si>
  <si>
    <t xml:space="preserve">* GGD Noord- en Oost Gelderland is niet verplicht de incidentele kosten af te nemen, dit zijn ontwikkelkosten voor extra ontwikkelingen die op verzoek van de GGD worden afgenomen en kunnen jaarlijks variëren. </t>
  </si>
  <si>
    <t>Totaal aan jaarlijkse kosten SaaS oplossing over 4 jaar</t>
  </si>
  <si>
    <t>Eenmalige kosten t.b.v. implementatie</t>
  </si>
  <si>
    <t>Eenmalig tarief</t>
  </si>
  <si>
    <t>Implementatie SaaS oplossing conform aanbestedingsdocumenten en aangeboden plan*</t>
  </si>
  <si>
    <t>Totaal gewogen implementatie*</t>
  </si>
  <si>
    <t>*De implementatie wordt voor de helft meegenomen in de gewogen inschrijfprijs</t>
  </si>
  <si>
    <t>Totale gewogen inschrijfprijs</t>
  </si>
  <si>
    <t>Inschrijver</t>
  </si>
  <si>
    <t>Naam</t>
  </si>
  <si>
    <t>Functie</t>
  </si>
  <si>
    <t>Onderneming</t>
  </si>
  <si>
    <t>Handtekening</t>
  </si>
  <si>
    <t>Plaats en datum</t>
  </si>
  <si>
    <t>In navolgende tabellen, wordt van Inschrijver zijn/haar prijsopgave verlangd over een periode van 4 jaar omvattend de:
1.	(terugkerende) Jaarlijkse kosten
2.	Eenmalige kosten.
Alle witte velden dienen door inschrijver ingevuld te worden. Benoemde aantallen zijn fictief. Het is niet toegestaan irreeele of manipulatieve inschrijvingen te doen. 
Alle vermelde prijzen en tarieven dienen gesteld te zijn in euro's, exclusief BTW. De door u aangeboden prijzen en tarieven dienen inclusief overige belastingen en/of heffingen te zijn. De prijzen worden aangeboden in twee decimalen. Inschrijver dient de volledig ingevulde prijsopgave rechtsgeldig ondertekend toe te voegen aan zijn inschrijving. 
LET OP:
Voor zover niet vermeld in dit Prijsopgaveformulier zullen zij worden geacht inbegrepen te zijn in uw Inschrijving, dan wel worden zij niet door de Opdrachtgever vergoed.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</si>
</sst>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13]\ * #,##0.00_ ;_ [$€-413]\ * \-#,##0.00_ ;_ [$€-413]\ * &quot;-&quot;??_ ;_ @_ "/>
  </numFmts>
  <fonts count="14"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sz val="8"/>
      <name val="Arial"/>
      <family val="2"/>
    </font>
    <font>
      <b/>
      <sz val="16"/>
      <name val="Calibri"/>
      <family val="2"/>
      <scheme val="minor"/>
    </font>
    <font>
      <b/>
      <sz val="12"/>
      <name val="Calibri"/>
      <family val="2"/>
      <scheme val="minor"/>
    </font>
    <font>
      <sz val="11"/>
      <name val="Calibri"/>
      <family val="2"/>
      <scheme val="minor"/>
    </font>
    <font>
      <b/>
      <sz val="11"/>
      <name val="Calibri"/>
      <family val="2"/>
      <scheme val="minor"/>
    </font>
    <font>
      <sz val="14"/>
      <color theme="1"/>
      <name val="Calibri"/>
      <family val="2"/>
      <scheme val="minor"/>
    </font>
    <font>
      <i/>
      <sz val="10"/>
      <color theme="1"/>
      <name val="Calibri"/>
      <family val="2"/>
      <scheme val="minor"/>
    </font>
    <font>
      <b/>
      <sz val="12"/>
      <color theme="1"/>
      <name val="Calibri"/>
      <family val="2"/>
      <scheme val="minor"/>
    </font>
    <font>
      <b/>
      <sz val="14"/>
      <color theme="1"/>
      <name val="Calibri"/>
      <family val="2"/>
      <scheme val="minor"/>
    </font>
    <font>
      <sz val="10"/>
      <name val="Calibri"/>
      <family val="2"/>
      <scheme val="minor"/>
    </font>
  </fonts>
  <fills count="3">
    <fill>
      <patternFill patternType="none"/>
    </fill>
    <fill>
      <patternFill patternType="gray125"/>
    </fill>
    <fill>
      <patternFill patternType="solid">
        <fgColor theme="4" tint="0.79998168889431442"/>
        <bgColor indexed="64"/>
      </patternFill>
    </fill>
  </fills>
  <borders count="2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rgb="FF000000"/>
      </right>
      <top style="thin">
        <color indexed="64"/>
      </top>
      <bottom/>
      <diagonal/>
    </border>
    <border>
      <left/>
      <right style="thin">
        <color rgb="FF000000"/>
      </right>
      <top/>
      <bottom/>
      <diagonal/>
    </border>
    <border>
      <left/>
      <right style="thin">
        <color rgb="FF000000"/>
      </right>
      <top style="thin">
        <color indexed="64"/>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0" fontId="3" fillId="0" borderId="0"/>
  </cellStyleXfs>
  <cellXfs count="80">
    <xf numFmtId="0" fontId="0" fillId="0" borderId="0" xfId="0"/>
    <xf numFmtId="0" fontId="4" fillId="0" borderId="0" xfId="2" applyFont="1" applyAlignment="1" applyProtection="1">
      <alignment vertical="top"/>
      <protection locked="0"/>
    </xf>
    <xf numFmtId="0" fontId="7" fillId="0" borderId="0" xfId="0" applyFont="1"/>
    <xf numFmtId="0" fontId="0" fillId="2" borderId="0" xfId="0" applyFill="1"/>
    <xf numFmtId="0" fontId="7" fillId="2" borderId="0" xfId="0" applyFont="1" applyFill="1"/>
    <xf numFmtId="0" fontId="8" fillId="2" borderId="4" xfId="0" applyFont="1" applyFill="1" applyBorder="1"/>
    <xf numFmtId="0" fontId="8" fillId="2" borderId="0" xfId="0" applyFont="1" applyFill="1"/>
    <xf numFmtId="0" fontId="0" fillId="2" borderId="4" xfId="0" applyFill="1" applyBorder="1"/>
    <xf numFmtId="0" fontId="8" fillId="2" borderId="2" xfId="0" applyFont="1" applyFill="1" applyBorder="1"/>
    <xf numFmtId="0" fontId="2" fillId="2" borderId="4" xfId="0" applyFont="1" applyFill="1" applyBorder="1"/>
    <xf numFmtId="44" fontId="0" fillId="2" borderId="0" xfId="1" applyFont="1" applyFill="1" applyBorder="1"/>
    <xf numFmtId="0" fontId="10" fillId="2" borderId="0" xfId="0" applyFont="1" applyFill="1"/>
    <xf numFmtId="0" fontId="12" fillId="2" borderId="9" xfId="0" applyFont="1" applyFill="1" applyBorder="1"/>
    <xf numFmtId="0" fontId="9" fillId="2" borderId="10" xfId="0" applyFont="1" applyFill="1" applyBorder="1"/>
    <xf numFmtId="0" fontId="0" fillId="2" borderId="4" xfId="0" applyFill="1" applyBorder="1" applyAlignment="1">
      <alignment horizontal="left"/>
    </xf>
    <xf numFmtId="0" fontId="0" fillId="2" borderId="4" xfId="0" applyFill="1" applyBorder="1" applyAlignment="1">
      <alignment horizontal="left" vertical="center"/>
    </xf>
    <xf numFmtId="0" fontId="0" fillId="2" borderId="6" xfId="0" applyFill="1" applyBorder="1" applyAlignment="1">
      <alignment horizontal="left"/>
    </xf>
    <xf numFmtId="0" fontId="4" fillId="2" borderId="0" xfId="2" applyFont="1" applyFill="1" applyAlignment="1" applyProtection="1">
      <alignment vertical="top"/>
      <protection locked="0"/>
    </xf>
    <xf numFmtId="0" fontId="0" fillId="2" borderId="1" xfId="0" applyFill="1" applyBorder="1" applyAlignment="1">
      <alignment horizontal="left"/>
    </xf>
    <xf numFmtId="0" fontId="7" fillId="2" borderId="2" xfId="0" applyFont="1" applyFill="1" applyBorder="1"/>
    <xf numFmtId="0" fontId="8" fillId="2" borderId="12" xfId="0" applyFont="1" applyFill="1" applyBorder="1"/>
    <xf numFmtId="164" fontId="0" fillId="2" borderId="0" xfId="0" applyNumberFormat="1" applyFill="1"/>
    <xf numFmtId="164" fontId="0" fillId="2" borderId="12" xfId="0" applyNumberFormat="1" applyFill="1" applyBorder="1"/>
    <xf numFmtId="164" fontId="0" fillId="2" borderId="13" xfId="0" applyNumberFormat="1" applyFill="1" applyBorder="1"/>
    <xf numFmtId="0" fontId="12" fillId="2" borderId="14" xfId="0" applyFont="1" applyFill="1" applyBorder="1"/>
    <xf numFmtId="0" fontId="9" fillId="2" borderId="15" xfId="0" applyFont="1" applyFill="1" applyBorder="1"/>
    <xf numFmtId="44" fontId="12" fillId="2" borderId="16" xfId="0" applyNumberFormat="1" applyFont="1" applyFill="1" applyBorder="1"/>
    <xf numFmtId="0" fontId="9" fillId="2" borderId="17" xfId="0" applyFont="1" applyFill="1" applyBorder="1"/>
    <xf numFmtId="0" fontId="9" fillId="2" borderId="18" xfId="0" applyFont="1" applyFill="1" applyBorder="1"/>
    <xf numFmtId="164" fontId="9" fillId="2" borderId="19" xfId="0" applyNumberFormat="1" applyFont="1" applyFill="1" applyBorder="1"/>
    <xf numFmtId="44" fontId="0" fillId="0" borderId="0" xfId="1" applyFont="1" applyFill="1" applyBorder="1" applyProtection="1">
      <protection locked="0"/>
    </xf>
    <xf numFmtId="44" fontId="0" fillId="0" borderId="0" xfId="1" applyFont="1" applyFill="1" applyBorder="1" applyAlignment="1" applyProtection="1">
      <protection locked="0"/>
    </xf>
    <xf numFmtId="0" fontId="8" fillId="2" borderId="3" xfId="0" applyFont="1" applyFill="1" applyBorder="1"/>
    <xf numFmtId="0" fontId="2" fillId="2" borderId="0" xfId="0" applyFont="1" applyFill="1"/>
    <xf numFmtId="0" fontId="2" fillId="2" borderId="5" xfId="0" applyFont="1" applyFill="1" applyBorder="1"/>
    <xf numFmtId="44" fontId="0" fillId="2" borderId="5" xfId="1" applyFont="1" applyFill="1" applyBorder="1"/>
    <xf numFmtId="44" fontId="0" fillId="2" borderId="20" xfId="0" applyNumberFormat="1" applyFill="1" applyBorder="1"/>
    <xf numFmtId="0" fontId="0" fillId="2" borderId="1" xfId="0" applyFill="1" applyBorder="1"/>
    <xf numFmtId="0" fontId="0" fillId="2" borderId="2" xfId="0" applyFill="1" applyBorder="1"/>
    <xf numFmtId="44" fontId="0" fillId="2" borderId="3" xfId="0" applyNumberFormat="1" applyFill="1" applyBorder="1"/>
    <xf numFmtId="44" fontId="0" fillId="2" borderId="0" xfId="0" applyNumberFormat="1" applyFill="1"/>
    <xf numFmtId="44" fontId="12" fillId="2" borderId="20" xfId="0" applyNumberFormat="1" applyFont="1" applyFill="1" applyBorder="1"/>
    <xf numFmtId="0" fontId="10" fillId="2" borderId="6" xfId="0" applyFont="1" applyFill="1" applyBorder="1"/>
    <xf numFmtId="0" fontId="0" fillId="2" borderId="7" xfId="0" applyFill="1" applyBorder="1"/>
    <xf numFmtId="44" fontId="0" fillId="2" borderId="8" xfId="0" applyNumberFormat="1" applyFill="1" applyBorder="1"/>
    <xf numFmtId="0" fontId="11" fillId="2" borderId="1" xfId="0" applyFont="1" applyFill="1" applyBorder="1"/>
    <xf numFmtId="0" fontId="2" fillId="2" borderId="2" xfId="0" applyFont="1" applyFill="1" applyBorder="1"/>
    <xf numFmtId="0" fontId="2" fillId="2" borderId="3" xfId="0" applyFont="1" applyFill="1" applyBorder="1"/>
    <xf numFmtId="44" fontId="0" fillId="0" borderId="5" xfId="1" applyFont="1" applyFill="1" applyBorder="1" applyProtection="1">
      <protection locked="0"/>
    </xf>
    <xf numFmtId="0" fontId="8" fillId="2" borderId="1" xfId="0" applyFont="1" applyFill="1" applyBorder="1"/>
    <xf numFmtId="0" fontId="0" fillId="0" borderId="6" xfId="0" applyBorder="1" applyProtection="1">
      <protection locked="0"/>
    </xf>
    <xf numFmtId="0" fontId="0" fillId="0" borderId="7" xfId="0" applyBorder="1" applyProtection="1">
      <protection locked="0"/>
    </xf>
    <xf numFmtId="0" fontId="0" fillId="0" borderId="8" xfId="0" applyBorder="1" applyProtection="1">
      <protection locked="0"/>
    </xf>
    <xf numFmtId="0" fontId="2" fillId="2" borderId="1" xfId="0" applyFont="1" applyFill="1" applyBorder="1" applyAlignment="1">
      <alignment horizontal="center"/>
    </xf>
    <xf numFmtId="0" fontId="2" fillId="2" borderId="2" xfId="0" applyFont="1" applyFill="1" applyBorder="1" applyAlignment="1">
      <alignment horizontal="center"/>
    </xf>
    <xf numFmtId="0" fontId="2" fillId="2" borderId="3" xfId="0" applyFont="1" applyFill="1" applyBorder="1" applyAlignment="1">
      <alignment horizontal="center"/>
    </xf>
    <xf numFmtId="0" fontId="5" fillId="2" borderId="0" xfId="0" applyFont="1" applyFill="1" applyAlignment="1">
      <alignment horizontal="center"/>
    </xf>
    <xf numFmtId="0" fontId="0" fillId="0" borderId="1" xfId="0" applyBorder="1" applyProtection="1">
      <protection locked="0"/>
    </xf>
    <xf numFmtId="0" fontId="0" fillId="0" borderId="2" xfId="0" applyBorder="1" applyProtection="1">
      <protection locked="0"/>
    </xf>
    <xf numFmtId="0" fontId="0" fillId="0" borderId="3" xfId="0" applyBorder="1" applyProtection="1">
      <protection locked="0"/>
    </xf>
    <xf numFmtId="0" fontId="0" fillId="0" borderId="4" xfId="0" applyBorder="1" applyProtection="1">
      <protection locked="0"/>
    </xf>
    <xf numFmtId="0" fontId="0" fillId="0" borderId="0" xfId="0" applyProtection="1">
      <protection locked="0"/>
    </xf>
    <xf numFmtId="0" fontId="0" fillId="0" borderId="5" xfId="0" applyBorder="1" applyProtection="1">
      <protection locked="0"/>
    </xf>
    <xf numFmtId="0" fontId="0" fillId="2" borderId="0" xfId="0" applyFill="1" applyAlignment="1">
      <alignment horizontal="left" wrapText="1"/>
    </xf>
    <xf numFmtId="0" fontId="0" fillId="2" borderId="0" xfId="0" applyFill="1" applyAlignment="1">
      <alignment horizontal="left"/>
    </xf>
    <xf numFmtId="0" fontId="13" fillId="2" borderId="4" xfId="0" applyFont="1" applyFill="1" applyBorder="1" applyAlignment="1">
      <alignment horizontal="left" wrapText="1"/>
    </xf>
    <xf numFmtId="0" fontId="13" fillId="2" borderId="0" xfId="0" applyFont="1" applyFill="1" applyAlignment="1">
      <alignment horizontal="left" wrapText="1"/>
    </xf>
    <xf numFmtId="0" fontId="13" fillId="2" borderId="12" xfId="0" applyFont="1" applyFill="1" applyBorder="1" applyAlignment="1">
      <alignment horizontal="left" wrapText="1"/>
    </xf>
    <xf numFmtId="0" fontId="6" fillId="2" borderId="1" xfId="0" applyFont="1" applyFill="1" applyBorder="1" applyAlignment="1">
      <alignment horizontal="left"/>
    </xf>
    <xf numFmtId="0" fontId="6" fillId="2" borderId="2" xfId="0" applyFont="1" applyFill="1" applyBorder="1" applyAlignment="1">
      <alignment horizontal="left"/>
    </xf>
    <xf numFmtId="0" fontId="6" fillId="2" borderId="11" xfId="0" applyFont="1" applyFill="1" applyBorder="1" applyAlignment="1">
      <alignment horizontal="left"/>
    </xf>
    <xf numFmtId="0" fontId="2" fillId="2" borderId="4" xfId="0" applyFont="1" applyFill="1" applyBorder="1" applyAlignment="1">
      <alignment horizontal="left"/>
    </xf>
    <xf numFmtId="0" fontId="2" fillId="2" borderId="0" xfId="0" applyFont="1" applyFill="1" applyAlignment="1">
      <alignment horizontal="left"/>
    </xf>
    <xf numFmtId="0" fontId="0" fillId="2" borderId="4" xfId="0" applyFill="1" applyBorder="1"/>
    <xf numFmtId="0" fontId="0" fillId="2" borderId="0" xfId="0" applyFill="1"/>
    <xf numFmtId="0" fontId="0" fillId="2" borderId="9" xfId="0" applyFill="1" applyBorder="1"/>
    <xf numFmtId="0" fontId="0" fillId="2" borderId="10" xfId="0" applyFill="1" applyBorder="1"/>
    <xf numFmtId="0" fontId="0" fillId="2" borderId="9" xfId="0" applyFill="1" applyBorder="1" applyAlignment="1">
      <alignment horizontal="left"/>
    </xf>
    <xf numFmtId="0" fontId="0" fillId="2" borderId="10" xfId="0" applyFill="1" applyBorder="1" applyAlignment="1">
      <alignment horizontal="left"/>
    </xf>
    <xf numFmtId="44" fontId="0" fillId="0" borderId="0" xfId="1" applyFont="1" applyProtection="1">
      <protection locked="0"/>
    </xf>
  </cellXfs>
  <cellStyles count="3">
    <cellStyle name="Standaard" xfId="0" builtinId="0"/>
    <cellStyle name="Standaard 2" xfId="2" xr:uid="{8DB81B53-BD20-43B4-9F6F-6C325827B514}"/>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9A909-1C1D-4E13-8379-3C5FCB9BA442}">
  <dimension ref="A1:W49"/>
  <sheetViews>
    <sheetView tabSelected="1" topLeftCell="A3" zoomScaleNormal="100" workbookViewId="0">
      <selection activeCell="C9" sqref="C9"/>
    </sheetView>
  </sheetViews>
  <sheetFormatPr defaultRowHeight="15" x14ac:dyDescent="0.25"/>
  <cols>
    <col min="1" max="1" width="6" customWidth="1"/>
    <col min="2" max="2" width="95" customWidth="1"/>
    <col min="3" max="3" width="16.28515625" bestFit="1" customWidth="1"/>
    <col min="4" max="4" width="34.140625" customWidth="1"/>
    <col min="5" max="5" width="17.28515625" customWidth="1"/>
    <col min="6" max="6" width="29" customWidth="1"/>
  </cols>
  <sheetData>
    <row r="1" spans="1:23" x14ac:dyDescent="0.25">
      <c r="A1" s="3"/>
      <c r="B1" s="3"/>
      <c r="C1" s="3"/>
      <c r="D1" s="3"/>
      <c r="E1" s="3"/>
      <c r="F1" s="3"/>
      <c r="G1" s="3"/>
      <c r="H1" s="3"/>
      <c r="I1" s="3"/>
      <c r="J1" s="3"/>
      <c r="K1" s="3"/>
      <c r="L1" s="3"/>
      <c r="M1" s="3"/>
      <c r="N1" s="3"/>
      <c r="O1" s="3"/>
      <c r="P1" s="3"/>
      <c r="Q1" s="3"/>
      <c r="R1" s="3"/>
      <c r="S1" s="3"/>
      <c r="T1" s="3"/>
      <c r="U1" s="3"/>
      <c r="V1" s="3"/>
      <c r="W1" s="3"/>
    </row>
    <row r="2" spans="1:23" ht="21" x14ac:dyDescent="0.35">
      <c r="A2" s="3"/>
      <c r="B2" s="56" t="s">
        <v>0</v>
      </c>
      <c r="C2" s="56"/>
      <c r="D2" s="56"/>
      <c r="E2" s="56"/>
      <c r="F2" s="56"/>
      <c r="G2" s="3"/>
      <c r="H2" s="3"/>
      <c r="I2" s="3"/>
      <c r="J2" s="3"/>
      <c r="K2" s="3"/>
      <c r="L2" s="3"/>
      <c r="M2" s="3"/>
      <c r="N2" s="3"/>
      <c r="O2" s="3"/>
      <c r="P2" s="3"/>
      <c r="Q2" s="3"/>
      <c r="R2" s="3"/>
      <c r="S2" s="3"/>
      <c r="T2" s="3"/>
      <c r="U2" s="3"/>
      <c r="V2" s="3"/>
      <c r="W2" s="3"/>
    </row>
    <row r="3" spans="1:23" ht="170.25" customHeight="1" x14ac:dyDescent="0.25">
      <c r="A3" s="3"/>
      <c r="B3" s="63" t="s">
        <v>28</v>
      </c>
      <c r="C3" s="64"/>
      <c r="D3" s="64"/>
      <c r="E3" s="64"/>
      <c r="F3" s="64"/>
      <c r="G3" s="3"/>
      <c r="H3" s="3"/>
      <c r="I3" s="3"/>
      <c r="J3" s="3"/>
      <c r="K3" s="3"/>
      <c r="L3" s="3"/>
      <c r="M3" s="3"/>
      <c r="N3" s="3"/>
      <c r="O3" s="3"/>
      <c r="P3" s="3"/>
      <c r="Q3" s="3"/>
      <c r="R3" s="3"/>
      <c r="S3" s="3"/>
      <c r="T3" s="3"/>
      <c r="U3" s="3"/>
      <c r="V3" s="3"/>
      <c r="W3" s="3"/>
    </row>
    <row r="4" spans="1:23" x14ac:dyDescent="0.25">
      <c r="A4" s="3"/>
      <c r="B4" s="3"/>
      <c r="C4" s="3"/>
      <c r="D4" s="3"/>
      <c r="E4" s="3"/>
      <c r="F4" s="3"/>
      <c r="G4" s="3"/>
      <c r="H4" s="3"/>
      <c r="I4" s="3"/>
      <c r="J4" s="3"/>
      <c r="K4" s="3"/>
      <c r="L4" s="3"/>
      <c r="M4" s="3"/>
      <c r="N4" s="3"/>
      <c r="O4" s="3"/>
      <c r="P4" s="3"/>
      <c r="Q4" s="3"/>
      <c r="R4" s="3"/>
      <c r="S4" s="3"/>
      <c r="T4" s="3"/>
      <c r="U4" s="3"/>
      <c r="V4" s="3"/>
      <c r="W4" s="3"/>
    </row>
    <row r="5" spans="1:23" x14ac:dyDescent="0.25">
      <c r="A5" s="3"/>
      <c r="B5" s="3"/>
      <c r="C5" s="3"/>
      <c r="D5" s="3"/>
      <c r="E5" s="3"/>
      <c r="F5" s="3"/>
      <c r="G5" s="3"/>
      <c r="H5" s="3"/>
      <c r="I5" s="3"/>
      <c r="J5" s="3"/>
      <c r="K5" s="3"/>
      <c r="L5" s="3"/>
      <c r="M5" s="3"/>
      <c r="N5" s="3"/>
      <c r="O5" s="3"/>
      <c r="P5" s="3"/>
      <c r="Q5" s="3"/>
      <c r="R5" s="3"/>
      <c r="S5" s="3"/>
      <c r="T5" s="3"/>
      <c r="U5" s="3"/>
      <c r="V5" s="3"/>
      <c r="W5" s="3"/>
    </row>
    <row r="6" spans="1:23" ht="15.75" x14ac:dyDescent="0.25">
      <c r="A6" s="3"/>
      <c r="B6" s="68" t="s">
        <v>1</v>
      </c>
      <c r="C6" s="69"/>
      <c r="D6" s="69"/>
      <c r="E6" s="69"/>
      <c r="F6" s="70"/>
      <c r="G6" s="3"/>
      <c r="H6" s="3"/>
      <c r="I6" s="3"/>
      <c r="J6" s="3"/>
      <c r="K6" s="3"/>
      <c r="L6" s="3"/>
      <c r="M6" s="3"/>
      <c r="N6" s="3"/>
      <c r="O6" s="3"/>
      <c r="P6" s="3"/>
      <c r="Q6" s="3"/>
      <c r="R6" s="3"/>
      <c r="S6" s="3"/>
      <c r="T6" s="3"/>
      <c r="U6" s="3"/>
      <c r="V6" s="3"/>
      <c r="W6" s="3"/>
    </row>
    <row r="7" spans="1:23" ht="28.5" customHeight="1" x14ac:dyDescent="0.25">
      <c r="A7" s="3"/>
      <c r="B7" s="65" t="s">
        <v>2</v>
      </c>
      <c r="C7" s="66"/>
      <c r="D7" s="66"/>
      <c r="E7" s="66"/>
      <c r="F7" s="67"/>
      <c r="G7" s="3"/>
      <c r="H7" s="3"/>
      <c r="I7" s="3"/>
      <c r="J7" s="3"/>
      <c r="K7" s="3"/>
      <c r="L7" s="3"/>
      <c r="M7" s="3"/>
      <c r="N7" s="3"/>
      <c r="O7" s="3"/>
      <c r="P7" s="3"/>
      <c r="Q7" s="3"/>
      <c r="R7" s="3"/>
      <c r="S7" s="3"/>
      <c r="T7" s="3"/>
      <c r="U7" s="3"/>
      <c r="V7" s="3"/>
      <c r="W7" s="3"/>
    </row>
    <row r="8" spans="1:23" s="2" customFormat="1" x14ac:dyDescent="0.25">
      <c r="A8" s="4"/>
      <c r="B8" s="5" t="s">
        <v>3</v>
      </c>
      <c r="C8" s="6" t="s">
        <v>4</v>
      </c>
      <c r="D8" s="6" t="s">
        <v>5</v>
      </c>
      <c r="E8" s="6" t="s">
        <v>6</v>
      </c>
      <c r="F8" s="20" t="s">
        <v>7</v>
      </c>
      <c r="G8" s="4"/>
      <c r="H8" s="4"/>
      <c r="I8" s="4"/>
      <c r="J8" s="4"/>
      <c r="K8" s="4"/>
      <c r="L8" s="4"/>
      <c r="M8" s="4"/>
      <c r="N8" s="4"/>
      <c r="O8" s="4"/>
      <c r="P8" s="4"/>
      <c r="Q8" s="4"/>
      <c r="R8" s="4"/>
      <c r="S8" s="4"/>
      <c r="T8" s="4"/>
      <c r="U8" s="4"/>
      <c r="V8" s="4"/>
      <c r="W8" s="4"/>
    </row>
    <row r="9" spans="1:23" x14ac:dyDescent="0.25">
      <c r="A9" s="3"/>
      <c r="B9" s="7" t="s">
        <v>8</v>
      </c>
      <c r="C9" s="79"/>
      <c r="D9" s="3">
        <v>124</v>
      </c>
      <c r="E9" s="21">
        <f>C10*D9</f>
        <v>0</v>
      </c>
      <c r="F9" s="22">
        <f>E9*4</f>
        <v>0</v>
      </c>
      <c r="G9" s="3"/>
      <c r="H9" s="3"/>
      <c r="I9" s="3"/>
      <c r="J9" s="3"/>
      <c r="K9" s="3"/>
      <c r="L9" s="3"/>
      <c r="M9" s="3"/>
      <c r="N9" s="3"/>
      <c r="O9" s="3"/>
      <c r="P9" s="3"/>
      <c r="Q9" s="3"/>
      <c r="R9" s="3"/>
      <c r="S9" s="3"/>
      <c r="T9" s="3"/>
      <c r="U9" s="3"/>
      <c r="V9" s="3"/>
      <c r="W9" s="3"/>
    </row>
    <row r="10" spans="1:23" x14ac:dyDescent="0.25">
      <c r="A10" s="3"/>
      <c r="B10" s="7" t="s">
        <v>9</v>
      </c>
      <c r="C10" s="30"/>
      <c r="D10" s="3">
        <v>71000</v>
      </c>
      <c r="E10" s="21">
        <f>C10*D10</f>
        <v>0</v>
      </c>
      <c r="F10" s="22">
        <f>E10*4</f>
        <v>0</v>
      </c>
      <c r="G10" s="3"/>
      <c r="H10" s="3"/>
      <c r="I10" s="3"/>
      <c r="J10" s="3"/>
      <c r="K10" s="3"/>
      <c r="L10" s="3"/>
      <c r="M10" s="3"/>
      <c r="N10" s="3"/>
      <c r="O10" s="3"/>
      <c r="P10" s="3"/>
      <c r="Q10" s="3"/>
      <c r="R10" s="3"/>
      <c r="S10" s="3"/>
      <c r="T10" s="3"/>
      <c r="U10" s="3"/>
      <c r="V10" s="3"/>
      <c r="W10" s="3"/>
    </row>
    <row r="11" spans="1:23" x14ac:dyDescent="0.25">
      <c r="A11" s="3"/>
      <c r="B11" s="77" t="s">
        <v>10</v>
      </c>
      <c r="C11" s="78"/>
      <c r="D11" s="78"/>
      <c r="E11" s="78"/>
      <c r="F11" s="23">
        <f>SUM(F9:F10)</f>
        <v>0</v>
      </c>
      <c r="G11" s="3"/>
      <c r="H11" s="3"/>
      <c r="I11" s="3"/>
      <c r="J11" s="3"/>
      <c r="K11" s="3"/>
      <c r="L11" s="3"/>
      <c r="M11" s="3"/>
      <c r="N11" s="3"/>
      <c r="O11" s="3"/>
      <c r="P11" s="3"/>
      <c r="Q11" s="3"/>
      <c r="R11" s="3"/>
      <c r="S11" s="3"/>
      <c r="T11" s="3"/>
      <c r="U11" s="3"/>
      <c r="V11" s="3"/>
      <c r="W11" s="3"/>
    </row>
    <row r="12" spans="1:23" ht="14.25" customHeight="1" x14ac:dyDescent="0.25">
      <c r="A12" s="3"/>
      <c r="B12" s="3"/>
      <c r="C12" s="3"/>
      <c r="D12" s="3"/>
      <c r="E12" s="3"/>
      <c r="F12" s="3"/>
      <c r="G12" s="3"/>
      <c r="H12" s="3"/>
      <c r="I12" s="3"/>
      <c r="J12" s="3"/>
      <c r="K12" s="3"/>
      <c r="L12" s="3"/>
      <c r="M12" s="3"/>
      <c r="N12" s="3"/>
      <c r="O12" s="3"/>
      <c r="P12" s="3"/>
      <c r="Q12" s="3"/>
      <c r="R12" s="3"/>
      <c r="S12" s="3"/>
      <c r="T12" s="3"/>
      <c r="U12" s="3"/>
      <c r="V12" s="3"/>
      <c r="W12" s="3"/>
    </row>
    <row r="13" spans="1:23" ht="15.75" customHeight="1" x14ac:dyDescent="0.25">
      <c r="A13" s="3"/>
      <c r="B13" s="3"/>
      <c r="C13" s="3"/>
      <c r="D13" s="3"/>
      <c r="E13" s="3"/>
      <c r="F13" s="3"/>
      <c r="G13" s="3"/>
      <c r="H13" s="3"/>
      <c r="I13" s="3"/>
      <c r="J13" s="3"/>
      <c r="K13" s="3"/>
      <c r="L13" s="3"/>
      <c r="M13" s="3"/>
      <c r="N13" s="3"/>
      <c r="O13" s="3"/>
      <c r="P13" s="3"/>
      <c r="Q13" s="3"/>
      <c r="R13" s="3"/>
      <c r="S13" s="3"/>
      <c r="T13" s="3"/>
      <c r="U13" s="3"/>
      <c r="V13" s="3"/>
      <c r="W13" s="3"/>
    </row>
    <row r="14" spans="1:23" s="2" customFormat="1" x14ac:dyDescent="0.25">
      <c r="A14" s="4"/>
      <c r="B14" s="49" t="s">
        <v>11</v>
      </c>
      <c r="C14" s="19"/>
      <c r="D14" s="19"/>
      <c r="E14" s="8"/>
      <c r="F14" s="32"/>
      <c r="G14" s="4"/>
      <c r="H14" s="4"/>
      <c r="I14" s="4"/>
      <c r="J14" s="4"/>
      <c r="K14" s="4"/>
      <c r="L14" s="4"/>
      <c r="M14" s="4"/>
      <c r="N14" s="4"/>
      <c r="O14" s="4"/>
      <c r="P14" s="4"/>
      <c r="Q14" s="4"/>
      <c r="R14" s="4"/>
      <c r="S14" s="4"/>
      <c r="T14" s="4"/>
      <c r="U14" s="4"/>
      <c r="V14" s="4"/>
      <c r="W14" s="4"/>
    </row>
    <row r="15" spans="1:23" x14ac:dyDescent="0.25">
      <c r="A15" s="3"/>
      <c r="B15" s="9" t="s">
        <v>3</v>
      </c>
      <c r="C15" s="33" t="s">
        <v>4</v>
      </c>
      <c r="D15" s="6" t="s">
        <v>12</v>
      </c>
      <c r="E15" s="33" t="s">
        <v>6</v>
      </c>
      <c r="F15" s="34" t="s">
        <v>7</v>
      </c>
      <c r="G15" s="3"/>
      <c r="H15" s="3"/>
      <c r="I15" s="3"/>
      <c r="J15" s="3"/>
      <c r="K15" s="3"/>
      <c r="L15" s="3"/>
      <c r="M15" s="3"/>
      <c r="N15" s="3"/>
      <c r="O15" s="3"/>
      <c r="P15" s="3"/>
      <c r="Q15" s="3"/>
      <c r="R15" s="3"/>
      <c r="S15" s="3"/>
      <c r="T15" s="3"/>
      <c r="U15" s="3"/>
      <c r="V15" s="3"/>
      <c r="W15" s="3"/>
    </row>
    <row r="16" spans="1:23" x14ac:dyDescent="0.25">
      <c r="A16" s="3"/>
      <c r="B16" s="7" t="s">
        <v>13</v>
      </c>
      <c r="C16" s="31"/>
      <c r="D16" s="4">
        <v>120</v>
      </c>
      <c r="E16" s="10">
        <f>C16*D16</f>
        <v>0</v>
      </c>
      <c r="F16" s="35">
        <f>E16*4</f>
        <v>0</v>
      </c>
      <c r="G16" s="3"/>
      <c r="H16" s="3"/>
      <c r="I16" s="3"/>
      <c r="J16" s="3"/>
      <c r="K16" s="3"/>
      <c r="L16" s="3"/>
      <c r="M16" s="3"/>
      <c r="N16" s="3"/>
      <c r="O16" s="3"/>
      <c r="P16" s="3"/>
      <c r="Q16" s="3"/>
      <c r="R16" s="3"/>
      <c r="S16" s="3"/>
      <c r="T16" s="3"/>
      <c r="U16" s="3"/>
      <c r="V16" s="3"/>
      <c r="W16" s="3"/>
    </row>
    <row r="17" spans="1:23" x14ac:dyDescent="0.25">
      <c r="A17" s="3"/>
      <c r="B17" s="37" t="s">
        <v>10</v>
      </c>
      <c r="C17" s="38"/>
      <c r="D17" s="38"/>
      <c r="E17" s="38"/>
      <c r="F17" s="39">
        <f>SUM(F16:F16)</f>
        <v>0</v>
      </c>
      <c r="G17" s="3"/>
      <c r="H17" s="3"/>
      <c r="I17" s="3"/>
      <c r="J17" s="3"/>
      <c r="K17" s="3"/>
      <c r="L17" s="3"/>
      <c r="M17" s="3"/>
      <c r="N17" s="3"/>
      <c r="O17" s="3"/>
      <c r="P17" s="3"/>
      <c r="Q17" s="3"/>
      <c r="R17" s="3"/>
      <c r="S17" s="3"/>
      <c r="T17" s="3"/>
      <c r="U17" s="3"/>
      <c r="V17" s="3"/>
      <c r="W17" s="3"/>
    </row>
    <row r="18" spans="1:23" x14ac:dyDescent="0.25">
      <c r="A18" s="3"/>
      <c r="B18" s="42" t="s">
        <v>14</v>
      </c>
      <c r="C18" s="43"/>
      <c r="D18" s="43"/>
      <c r="E18" s="43"/>
      <c r="F18" s="44"/>
      <c r="G18" s="3"/>
      <c r="H18" s="3"/>
      <c r="I18" s="3"/>
      <c r="J18" s="3"/>
      <c r="K18" s="3"/>
      <c r="L18" s="3"/>
      <c r="M18" s="3"/>
      <c r="N18" s="3"/>
      <c r="O18" s="3"/>
      <c r="P18" s="3"/>
      <c r="Q18" s="3"/>
      <c r="R18" s="3"/>
      <c r="S18" s="3"/>
      <c r="T18" s="3"/>
      <c r="U18" s="3"/>
      <c r="V18" s="3"/>
      <c r="W18" s="3"/>
    </row>
    <row r="19" spans="1:23" x14ac:dyDescent="0.25">
      <c r="A19" s="3"/>
      <c r="B19" s="11"/>
      <c r="C19" s="3"/>
      <c r="D19" s="3"/>
      <c r="E19" s="3"/>
      <c r="F19" s="40"/>
      <c r="G19" s="3"/>
      <c r="H19" s="3"/>
      <c r="I19" s="3"/>
      <c r="J19" s="3"/>
      <c r="K19" s="3"/>
      <c r="L19" s="3"/>
      <c r="M19" s="3"/>
      <c r="N19" s="3"/>
      <c r="O19" s="3"/>
      <c r="P19" s="3"/>
      <c r="Q19" s="3"/>
      <c r="R19" s="3"/>
      <c r="S19" s="3"/>
      <c r="T19" s="3"/>
      <c r="U19" s="3"/>
      <c r="V19" s="3"/>
      <c r="W19" s="3"/>
    </row>
    <row r="20" spans="1:23" ht="18.75" x14ac:dyDescent="0.3">
      <c r="A20" s="3"/>
      <c r="B20" s="12" t="s">
        <v>15</v>
      </c>
      <c r="C20" s="13"/>
      <c r="D20" s="13"/>
      <c r="E20" s="13"/>
      <c r="F20" s="41">
        <f>F11+F17</f>
        <v>0</v>
      </c>
      <c r="G20" s="3"/>
      <c r="H20" s="3"/>
      <c r="I20" s="3"/>
      <c r="J20" s="3"/>
      <c r="K20" s="3"/>
      <c r="L20" s="3"/>
      <c r="M20" s="3"/>
      <c r="N20" s="3"/>
      <c r="O20" s="3"/>
      <c r="P20" s="3"/>
      <c r="Q20" s="3"/>
      <c r="R20" s="3"/>
      <c r="S20" s="3"/>
      <c r="T20" s="3"/>
      <c r="U20" s="3"/>
      <c r="V20" s="3"/>
      <c r="W20" s="3"/>
    </row>
    <row r="21" spans="1:23" x14ac:dyDescent="0.25">
      <c r="A21" s="3"/>
      <c r="B21" s="3"/>
      <c r="C21" s="3"/>
      <c r="D21" s="3"/>
      <c r="E21" s="3"/>
      <c r="F21" s="3"/>
      <c r="G21" s="3"/>
      <c r="H21" s="3"/>
      <c r="I21" s="3"/>
      <c r="J21" s="3"/>
      <c r="K21" s="3"/>
      <c r="L21" s="3"/>
      <c r="M21" s="3"/>
      <c r="N21" s="3"/>
      <c r="O21" s="3"/>
      <c r="P21" s="3"/>
      <c r="Q21" s="3"/>
      <c r="R21" s="3"/>
      <c r="S21" s="3"/>
      <c r="T21" s="3"/>
      <c r="U21" s="3"/>
      <c r="V21" s="3"/>
      <c r="W21" s="3"/>
    </row>
    <row r="22" spans="1:23" ht="15.75" x14ac:dyDescent="0.25">
      <c r="A22" s="3"/>
      <c r="B22" s="45" t="s">
        <v>16</v>
      </c>
      <c r="C22" s="46"/>
      <c r="D22" s="46"/>
      <c r="E22" s="46"/>
      <c r="F22" s="47"/>
      <c r="G22" s="3"/>
      <c r="H22" s="3"/>
      <c r="I22" s="3"/>
      <c r="J22" s="3"/>
      <c r="K22" s="3"/>
      <c r="L22" s="3"/>
      <c r="M22" s="3"/>
      <c r="N22" s="3"/>
      <c r="O22" s="3"/>
      <c r="P22" s="3"/>
      <c r="Q22" s="3"/>
      <c r="R22" s="3"/>
      <c r="S22" s="3"/>
      <c r="T22" s="3"/>
      <c r="U22" s="3"/>
      <c r="V22" s="3"/>
      <c r="W22" s="3"/>
    </row>
    <row r="23" spans="1:23" x14ac:dyDescent="0.25">
      <c r="A23" s="3"/>
      <c r="B23" s="71" t="s">
        <v>3</v>
      </c>
      <c r="C23" s="72"/>
      <c r="D23" s="72"/>
      <c r="E23" s="72"/>
      <c r="F23" s="34" t="s">
        <v>17</v>
      </c>
      <c r="G23" s="3"/>
      <c r="H23" s="3"/>
      <c r="I23" s="3"/>
      <c r="J23" s="3"/>
      <c r="K23" s="3"/>
      <c r="L23" s="3"/>
      <c r="M23" s="3"/>
      <c r="N23" s="3"/>
      <c r="O23" s="3"/>
      <c r="P23" s="3"/>
      <c r="Q23" s="3"/>
      <c r="R23" s="3"/>
      <c r="S23" s="3"/>
      <c r="T23" s="3"/>
      <c r="U23" s="3"/>
      <c r="V23" s="3"/>
      <c r="W23" s="3"/>
    </row>
    <row r="24" spans="1:23" x14ac:dyDescent="0.25">
      <c r="A24" s="3"/>
      <c r="B24" s="73" t="s">
        <v>18</v>
      </c>
      <c r="C24" s="74"/>
      <c r="D24" s="74"/>
      <c r="E24" s="74"/>
      <c r="F24" s="48"/>
      <c r="G24" s="3"/>
      <c r="H24" s="3"/>
      <c r="I24" s="3"/>
      <c r="J24" s="3"/>
      <c r="K24" s="3"/>
      <c r="L24" s="3"/>
      <c r="M24" s="3"/>
      <c r="N24" s="3"/>
      <c r="O24" s="3"/>
      <c r="P24" s="3"/>
      <c r="Q24" s="3"/>
      <c r="R24" s="3"/>
      <c r="S24" s="3"/>
      <c r="T24" s="3"/>
      <c r="U24" s="3"/>
      <c r="V24" s="3"/>
      <c r="W24" s="3"/>
    </row>
    <row r="25" spans="1:23" x14ac:dyDescent="0.25">
      <c r="A25" s="3"/>
      <c r="B25" s="75" t="s">
        <v>10</v>
      </c>
      <c r="C25" s="76"/>
      <c r="D25" s="76"/>
      <c r="E25" s="76"/>
      <c r="F25" s="36">
        <f>SUM(F24:F24)</f>
        <v>0</v>
      </c>
      <c r="G25" s="3"/>
      <c r="H25" s="3"/>
      <c r="I25" s="3"/>
      <c r="J25" s="3"/>
      <c r="K25" s="3"/>
      <c r="L25" s="3"/>
      <c r="M25" s="3"/>
      <c r="N25" s="3"/>
      <c r="O25" s="3"/>
      <c r="P25" s="3"/>
      <c r="Q25" s="3"/>
      <c r="R25" s="3"/>
      <c r="S25" s="3"/>
      <c r="T25" s="3"/>
      <c r="U25" s="3"/>
      <c r="V25" s="3"/>
      <c r="W25" s="3"/>
    </row>
    <row r="26" spans="1:23" x14ac:dyDescent="0.25">
      <c r="A26" s="3"/>
      <c r="B26" s="3"/>
      <c r="C26" s="3"/>
      <c r="D26" s="3"/>
      <c r="E26" s="3"/>
      <c r="F26" s="3"/>
      <c r="G26" s="3"/>
      <c r="H26" s="3"/>
      <c r="I26" s="3"/>
      <c r="J26" s="3"/>
      <c r="K26" s="3"/>
      <c r="L26" s="3"/>
      <c r="M26" s="3"/>
      <c r="N26" s="3"/>
      <c r="O26" s="3"/>
      <c r="P26" s="3"/>
      <c r="Q26" s="3"/>
      <c r="R26" s="3"/>
      <c r="S26" s="3"/>
      <c r="T26" s="3"/>
      <c r="U26" s="3"/>
      <c r="V26" s="3"/>
      <c r="W26" s="3"/>
    </row>
    <row r="27" spans="1:23" ht="18.75" x14ac:dyDescent="0.3">
      <c r="A27" s="3"/>
      <c r="B27" s="24" t="s">
        <v>19</v>
      </c>
      <c r="C27" s="25"/>
      <c r="D27" s="25"/>
      <c r="E27" s="25"/>
      <c r="F27" s="26">
        <f>F25/2</f>
        <v>0</v>
      </c>
      <c r="G27" s="3"/>
      <c r="H27" s="3"/>
      <c r="I27" s="3"/>
      <c r="J27" s="3"/>
      <c r="K27" s="3"/>
      <c r="L27" s="3"/>
      <c r="M27" s="3"/>
      <c r="N27" s="3"/>
      <c r="O27" s="3"/>
      <c r="P27" s="3"/>
      <c r="Q27" s="3"/>
      <c r="R27" s="3"/>
      <c r="S27" s="3"/>
      <c r="T27" s="3"/>
      <c r="U27" s="3"/>
      <c r="V27" s="3"/>
      <c r="W27" s="3"/>
    </row>
    <row r="28" spans="1:23" x14ac:dyDescent="0.25">
      <c r="A28" s="3"/>
      <c r="B28" s="11" t="s">
        <v>20</v>
      </c>
      <c r="C28" s="3"/>
      <c r="D28" s="3"/>
      <c r="E28" s="3"/>
      <c r="F28" s="3"/>
      <c r="G28" s="3"/>
      <c r="H28" s="3"/>
      <c r="I28" s="3"/>
      <c r="J28" s="3"/>
      <c r="K28" s="3"/>
      <c r="L28" s="3"/>
      <c r="M28" s="3"/>
      <c r="N28" s="3"/>
      <c r="O28" s="3"/>
      <c r="P28" s="3"/>
      <c r="Q28" s="3"/>
      <c r="R28" s="3"/>
      <c r="S28" s="3"/>
      <c r="T28" s="3"/>
      <c r="U28" s="3"/>
      <c r="V28" s="3"/>
      <c r="W28" s="3"/>
    </row>
    <row r="29" spans="1:23" x14ac:dyDescent="0.25">
      <c r="A29" s="3"/>
      <c r="B29" s="3"/>
      <c r="C29" s="3"/>
      <c r="D29" s="3"/>
      <c r="E29" s="3"/>
      <c r="F29" s="3"/>
      <c r="G29" s="3"/>
      <c r="H29" s="3"/>
      <c r="I29" s="3"/>
      <c r="J29" s="3"/>
      <c r="K29" s="3"/>
      <c r="L29" s="3"/>
      <c r="M29" s="3"/>
      <c r="N29" s="3"/>
      <c r="O29" s="3"/>
      <c r="P29" s="3"/>
      <c r="Q29" s="3"/>
      <c r="R29" s="3"/>
      <c r="S29" s="3"/>
      <c r="T29" s="3"/>
      <c r="U29" s="3"/>
      <c r="V29" s="3"/>
      <c r="W29" s="3"/>
    </row>
    <row r="30" spans="1:23" ht="18.75" x14ac:dyDescent="0.3">
      <c r="A30" s="3"/>
      <c r="B30" s="27" t="s">
        <v>21</v>
      </c>
      <c r="C30" s="28"/>
      <c r="D30" s="28"/>
      <c r="E30" s="28"/>
      <c r="F30" s="29">
        <f>F20+F27</f>
        <v>0</v>
      </c>
      <c r="G30" s="3"/>
      <c r="H30" s="3"/>
      <c r="I30" s="3"/>
      <c r="J30" s="3"/>
      <c r="K30" s="3"/>
      <c r="L30" s="3"/>
      <c r="M30" s="3"/>
      <c r="N30" s="3"/>
      <c r="O30" s="3"/>
      <c r="P30" s="3"/>
      <c r="Q30" s="3"/>
      <c r="R30" s="3"/>
      <c r="S30" s="3"/>
      <c r="T30" s="3"/>
      <c r="U30" s="3"/>
      <c r="V30" s="3"/>
      <c r="W30" s="3"/>
    </row>
    <row r="31" spans="1:23" x14ac:dyDescent="0.25">
      <c r="A31" s="3"/>
      <c r="B31" s="3"/>
      <c r="C31" s="3"/>
      <c r="D31" s="3"/>
      <c r="E31" s="3"/>
      <c r="F31" s="3"/>
      <c r="G31" s="3"/>
      <c r="H31" s="3"/>
      <c r="I31" s="3"/>
      <c r="J31" s="3"/>
      <c r="K31" s="3"/>
      <c r="L31" s="3"/>
      <c r="M31" s="3"/>
      <c r="N31" s="3"/>
      <c r="O31" s="3"/>
      <c r="P31" s="3"/>
      <c r="Q31" s="3"/>
      <c r="R31" s="3"/>
      <c r="S31" s="3"/>
      <c r="T31" s="3"/>
      <c r="U31" s="3"/>
      <c r="V31" s="3"/>
      <c r="W31" s="3"/>
    </row>
    <row r="32" spans="1:23" x14ac:dyDescent="0.25">
      <c r="A32" s="3"/>
      <c r="B32" s="53" t="s">
        <v>22</v>
      </c>
      <c r="C32" s="54"/>
      <c r="D32" s="54"/>
      <c r="E32" s="55"/>
      <c r="F32" s="3"/>
      <c r="G32" s="3"/>
      <c r="H32" s="3"/>
      <c r="I32" s="3"/>
      <c r="J32" s="3"/>
      <c r="K32" s="3"/>
      <c r="L32" s="3"/>
      <c r="M32" s="3"/>
      <c r="N32" s="3"/>
      <c r="O32" s="3"/>
      <c r="P32" s="3"/>
      <c r="Q32" s="3"/>
      <c r="R32" s="3"/>
      <c r="S32" s="3"/>
      <c r="T32" s="3"/>
      <c r="U32" s="3"/>
      <c r="V32" s="3"/>
      <c r="W32" s="3"/>
    </row>
    <row r="33" spans="1:23" x14ac:dyDescent="0.25">
      <c r="A33" s="3"/>
      <c r="B33" s="18" t="s">
        <v>23</v>
      </c>
      <c r="C33" s="57"/>
      <c r="D33" s="58"/>
      <c r="E33" s="59"/>
      <c r="F33" s="3"/>
      <c r="G33" s="3"/>
      <c r="H33" s="3"/>
      <c r="I33" s="3"/>
      <c r="J33" s="3"/>
      <c r="K33" s="3"/>
      <c r="L33" s="3"/>
      <c r="M33" s="3"/>
      <c r="N33" s="3"/>
      <c r="O33" s="3"/>
      <c r="P33" s="3"/>
      <c r="Q33" s="3"/>
      <c r="R33" s="3"/>
      <c r="S33" s="3"/>
      <c r="T33" s="3"/>
      <c r="U33" s="3"/>
      <c r="V33" s="3"/>
      <c r="W33" s="3"/>
    </row>
    <row r="34" spans="1:23" x14ac:dyDescent="0.25">
      <c r="A34" s="3"/>
      <c r="B34" s="14" t="s">
        <v>24</v>
      </c>
      <c r="C34" s="60"/>
      <c r="D34" s="61"/>
      <c r="E34" s="62"/>
      <c r="F34" s="3"/>
      <c r="G34" s="3"/>
      <c r="H34" s="3"/>
      <c r="I34" s="3"/>
      <c r="J34" s="3"/>
      <c r="K34" s="3"/>
      <c r="L34" s="3"/>
      <c r="M34" s="3"/>
      <c r="N34" s="3"/>
      <c r="O34" s="3"/>
      <c r="P34" s="3"/>
      <c r="Q34" s="3"/>
      <c r="R34" s="3"/>
      <c r="S34" s="3"/>
      <c r="T34" s="3"/>
      <c r="U34" s="3"/>
      <c r="V34" s="3"/>
      <c r="W34" s="3"/>
    </row>
    <row r="35" spans="1:23" x14ac:dyDescent="0.25">
      <c r="A35" s="3"/>
      <c r="B35" s="14" t="s">
        <v>25</v>
      </c>
      <c r="C35" s="60"/>
      <c r="D35" s="61"/>
      <c r="E35" s="62"/>
      <c r="F35" s="3"/>
      <c r="G35" s="3"/>
      <c r="H35" s="3"/>
      <c r="I35" s="3"/>
      <c r="J35" s="3"/>
      <c r="K35" s="3"/>
      <c r="L35" s="3"/>
      <c r="M35" s="3"/>
      <c r="N35" s="3"/>
      <c r="O35" s="3"/>
      <c r="P35" s="3"/>
      <c r="Q35" s="3"/>
      <c r="R35" s="3"/>
      <c r="S35" s="3"/>
      <c r="T35" s="3"/>
      <c r="U35" s="3"/>
      <c r="V35" s="3"/>
      <c r="W35" s="3"/>
    </row>
    <row r="36" spans="1:23" ht="45.75" customHeight="1" x14ac:dyDescent="0.25">
      <c r="A36" s="3"/>
      <c r="B36" s="15" t="s">
        <v>26</v>
      </c>
      <c r="C36" s="60"/>
      <c r="D36" s="61"/>
      <c r="E36" s="62"/>
      <c r="F36" s="3"/>
      <c r="G36" s="3"/>
      <c r="H36" s="3"/>
      <c r="I36" s="3"/>
      <c r="J36" s="3"/>
      <c r="K36" s="3"/>
      <c r="L36" s="3"/>
      <c r="M36" s="3"/>
      <c r="N36" s="3"/>
      <c r="O36" s="3"/>
      <c r="P36" s="3"/>
      <c r="Q36" s="3"/>
      <c r="R36" s="3"/>
      <c r="S36" s="3"/>
      <c r="T36" s="3"/>
      <c r="U36" s="3"/>
      <c r="V36" s="3"/>
      <c r="W36" s="3"/>
    </row>
    <row r="37" spans="1:23" x14ac:dyDescent="0.25">
      <c r="A37" s="3"/>
      <c r="B37" s="16" t="s">
        <v>27</v>
      </c>
      <c r="C37" s="50"/>
      <c r="D37" s="51"/>
      <c r="E37" s="52"/>
      <c r="F37" s="3"/>
      <c r="G37" s="3"/>
      <c r="H37" s="3"/>
      <c r="I37" s="3"/>
      <c r="J37" s="3"/>
      <c r="K37" s="3"/>
      <c r="L37" s="3"/>
      <c r="M37" s="3"/>
      <c r="N37" s="3"/>
      <c r="O37" s="3"/>
      <c r="P37" s="3"/>
      <c r="Q37" s="3"/>
      <c r="R37" s="3"/>
      <c r="S37" s="3"/>
      <c r="T37" s="3"/>
      <c r="U37" s="3"/>
      <c r="V37" s="3"/>
      <c r="W37" s="3"/>
    </row>
    <row r="38" spans="1:23" x14ac:dyDescent="0.25">
      <c r="A38" s="3"/>
      <c r="B38" s="17"/>
      <c r="C38" s="3"/>
      <c r="D38" s="3"/>
      <c r="E38" s="3"/>
      <c r="F38" s="3"/>
      <c r="G38" s="3"/>
      <c r="H38" s="3"/>
      <c r="I38" s="3"/>
      <c r="J38" s="3"/>
      <c r="K38" s="3"/>
      <c r="L38" s="3"/>
      <c r="M38" s="3"/>
      <c r="N38" s="3"/>
      <c r="O38" s="3"/>
      <c r="P38" s="3"/>
      <c r="Q38" s="3"/>
      <c r="R38" s="3"/>
      <c r="S38" s="3"/>
      <c r="T38" s="3"/>
      <c r="U38" s="3"/>
      <c r="V38" s="3"/>
      <c r="W38" s="3"/>
    </row>
    <row r="39" spans="1:23" x14ac:dyDescent="0.25">
      <c r="A39" s="3"/>
      <c r="B39" s="17"/>
      <c r="C39" s="3"/>
      <c r="D39" s="3"/>
      <c r="E39" s="3"/>
      <c r="F39" s="3"/>
      <c r="G39" s="3"/>
      <c r="H39" s="3"/>
      <c r="I39" s="3"/>
      <c r="J39" s="3"/>
      <c r="K39" s="3"/>
      <c r="L39" s="3"/>
      <c r="M39" s="3"/>
      <c r="N39" s="3"/>
      <c r="O39" s="3"/>
      <c r="P39" s="3"/>
      <c r="Q39" s="3"/>
      <c r="R39" s="3"/>
      <c r="S39" s="3"/>
      <c r="T39" s="3"/>
      <c r="U39" s="3"/>
      <c r="V39" s="3"/>
      <c r="W39" s="3"/>
    </row>
    <row r="40" spans="1:23" x14ac:dyDescent="0.25">
      <c r="A40" s="3"/>
      <c r="B40" s="17"/>
      <c r="C40" s="3"/>
      <c r="D40" s="3"/>
      <c r="E40" s="3"/>
      <c r="F40" s="3"/>
      <c r="G40" s="3"/>
      <c r="H40" s="3"/>
      <c r="I40" s="3"/>
      <c r="J40" s="3"/>
      <c r="K40" s="3"/>
      <c r="L40" s="3"/>
      <c r="M40" s="3"/>
      <c r="N40" s="3"/>
      <c r="O40" s="3"/>
      <c r="P40" s="3"/>
      <c r="Q40" s="3"/>
      <c r="R40" s="3"/>
      <c r="S40" s="3"/>
      <c r="T40" s="3"/>
      <c r="U40" s="3"/>
      <c r="V40" s="3"/>
      <c r="W40" s="3"/>
    </row>
    <row r="41" spans="1:23" x14ac:dyDescent="0.25">
      <c r="A41" s="3"/>
      <c r="B41" s="17"/>
      <c r="C41" s="3"/>
      <c r="D41" s="3"/>
      <c r="E41" s="3"/>
      <c r="F41" s="3"/>
      <c r="G41" s="3"/>
      <c r="H41" s="3"/>
      <c r="I41" s="3"/>
      <c r="J41" s="3"/>
      <c r="K41" s="3"/>
      <c r="L41" s="3"/>
      <c r="M41" s="3"/>
      <c r="N41" s="3"/>
      <c r="O41" s="3"/>
      <c r="P41" s="3"/>
      <c r="Q41" s="3"/>
      <c r="R41" s="3"/>
      <c r="S41" s="3"/>
      <c r="T41" s="3"/>
      <c r="U41" s="3"/>
      <c r="V41" s="3"/>
      <c r="W41" s="3"/>
    </row>
    <row r="42" spans="1:23" x14ac:dyDescent="0.25">
      <c r="A42" s="3"/>
      <c r="B42" s="17"/>
      <c r="C42" s="3"/>
      <c r="D42" s="3"/>
      <c r="E42" s="3"/>
      <c r="F42" s="3"/>
      <c r="G42" s="3"/>
      <c r="H42" s="3"/>
      <c r="I42" s="3"/>
      <c r="J42" s="3"/>
      <c r="K42" s="3"/>
      <c r="L42" s="3"/>
      <c r="M42" s="3"/>
      <c r="N42" s="3"/>
      <c r="O42" s="3"/>
      <c r="P42" s="3"/>
      <c r="Q42" s="3"/>
      <c r="R42" s="3"/>
      <c r="S42" s="3"/>
      <c r="T42" s="3"/>
      <c r="U42" s="3"/>
      <c r="V42" s="3"/>
      <c r="W42" s="3"/>
    </row>
    <row r="43" spans="1:23" x14ac:dyDescent="0.25">
      <c r="A43" s="3"/>
      <c r="B43" s="17"/>
      <c r="C43" s="3"/>
      <c r="D43" s="3"/>
      <c r="E43" s="3"/>
      <c r="F43" s="3"/>
      <c r="G43" s="3"/>
      <c r="H43" s="3"/>
      <c r="I43" s="3"/>
      <c r="J43" s="3"/>
      <c r="K43" s="3"/>
      <c r="L43" s="3"/>
      <c r="M43" s="3"/>
      <c r="N43" s="3"/>
      <c r="O43" s="3"/>
      <c r="P43" s="3"/>
      <c r="Q43" s="3"/>
      <c r="R43" s="3"/>
      <c r="S43" s="3"/>
      <c r="T43" s="3"/>
      <c r="U43" s="3"/>
      <c r="V43" s="3"/>
      <c r="W43" s="3"/>
    </row>
    <row r="44" spans="1:23" x14ac:dyDescent="0.25">
      <c r="A44" s="3"/>
      <c r="B44" s="17"/>
      <c r="C44" s="3"/>
      <c r="D44" s="3"/>
      <c r="E44" s="3"/>
      <c r="F44" s="3"/>
      <c r="G44" s="3"/>
      <c r="H44" s="3"/>
      <c r="I44" s="3"/>
      <c r="J44" s="3"/>
      <c r="K44" s="3"/>
      <c r="L44" s="3"/>
      <c r="M44" s="3"/>
      <c r="N44" s="3"/>
      <c r="O44" s="3"/>
      <c r="P44" s="3"/>
      <c r="Q44" s="3"/>
      <c r="R44" s="3"/>
      <c r="S44" s="3"/>
      <c r="T44" s="3"/>
      <c r="U44" s="3"/>
      <c r="V44" s="3"/>
      <c r="W44" s="3"/>
    </row>
    <row r="45" spans="1:23" x14ac:dyDescent="0.25">
      <c r="A45" s="3"/>
      <c r="B45" s="17"/>
      <c r="C45" s="3"/>
      <c r="D45" s="3"/>
      <c r="E45" s="3"/>
      <c r="F45" s="3"/>
      <c r="G45" s="3"/>
      <c r="H45" s="3"/>
      <c r="I45" s="3"/>
      <c r="J45" s="3"/>
      <c r="K45" s="3"/>
      <c r="L45" s="3"/>
      <c r="M45" s="3"/>
      <c r="N45" s="3"/>
      <c r="O45" s="3"/>
      <c r="P45" s="3"/>
      <c r="Q45" s="3"/>
      <c r="R45" s="3"/>
      <c r="S45" s="3"/>
      <c r="T45" s="3"/>
      <c r="U45" s="3"/>
      <c r="V45" s="3"/>
      <c r="W45" s="3"/>
    </row>
    <row r="46" spans="1:23" x14ac:dyDescent="0.25">
      <c r="A46" s="3"/>
      <c r="B46" s="17"/>
      <c r="C46" s="3"/>
      <c r="D46" s="3"/>
      <c r="E46" s="3"/>
      <c r="F46" s="3"/>
      <c r="G46" s="3"/>
      <c r="H46" s="3"/>
      <c r="I46" s="3"/>
      <c r="J46" s="3"/>
      <c r="K46" s="3"/>
      <c r="L46" s="3"/>
      <c r="M46" s="3"/>
      <c r="N46" s="3"/>
      <c r="O46" s="3"/>
      <c r="P46" s="3"/>
      <c r="Q46" s="3"/>
      <c r="R46" s="3"/>
      <c r="S46" s="3"/>
      <c r="T46" s="3"/>
      <c r="U46" s="3"/>
      <c r="V46" s="3"/>
      <c r="W46" s="3"/>
    </row>
    <row r="47" spans="1:23" x14ac:dyDescent="0.25">
      <c r="A47" s="3"/>
      <c r="B47" s="17"/>
      <c r="C47" s="3"/>
      <c r="D47" s="3"/>
      <c r="E47" s="3"/>
      <c r="F47" s="3"/>
      <c r="G47" s="3"/>
      <c r="H47" s="3"/>
      <c r="I47" s="3"/>
      <c r="J47" s="3"/>
      <c r="K47" s="3"/>
      <c r="L47" s="3"/>
      <c r="M47" s="3"/>
      <c r="N47" s="3"/>
      <c r="O47" s="3"/>
      <c r="P47" s="3"/>
      <c r="Q47" s="3"/>
      <c r="R47" s="3"/>
      <c r="S47" s="3"/>
      <c r="T47" s="3"/>
      <c r="U47" s="3"/>
      <c r="V47" s="3"/>
      <c r="W47" s="3"/>
    </row>
    <row r="48" spans="1:23" x14ac:dyDescent="0.25">
      <c r="A48" s="3"/>
      <c r="B48" s="17"/>
      <c r="C48" s="3"/>
      <c r="D48" s="3"/>
      <c r="E48" s="3"/>
      <c r="F48" s="3"/>
      <c r="G48" s="3"/>
      <c r="H48" s="3"/>
      <c r="I48" s="3"/>
      <c r="J48" s="3"/>
      <c r="K48" s="3"/>
      <c r="L48" s="3"/>
      <c r="M48" s="3"/>
      <c r="N48" s="3"/>
      <c r="O48" s="3"/>
      <c r="P48" s="3"/>
      <c r="Q48" s="3"/>
      <c r="R48" s="3"/>
      <c r="S48" s="3"/>
      <c r="T48" s="3"/>
      <c r="U48" s="3"/>
      <c r="V48" s="3"/>
      <c r="W48" s="3"/>
    </row>
    <row r="49" spans="2:2" x14ac:dyDescent="0.25">
      <c r="B49" s="1"/>
    </row>
  </sheetData>
  <sheetProtection algorithmName="SHA-512" hashValue="JdNygb+vmO84VtW/21h5ZNF7ikcHcXgSlVEDfQLvfO7RashDshIInYw+jIltHjW2q6lsSZroBh9Tq0YTO5HqmA==" saltValue="OD3QzSRMPuhXjByrwMxx4Q==" spinCount="100000" sheet="1" objects="1" scenarios="1"/>
  <mergeCells count="14">
    <mergeCell ref="C37:E37"/>
    <mergeCell ref="B32:E32"/>
    <mergeCell ref="B2:F2"/>
    <mergeCell ref="C33:E33"/>
    <mergeCell ref="C34:E34"/>
    <mergeCell ref="C35:E35"/>
    <mergeCell ref="C36:E36"/>
    <mergeCell ref="B3:F3"/>
    <mergeCell ref="B7:F7"/>
    <mergeCell ref="B6:F6"/>
    <mergeCell ref="B23:E23"/>
    <mergeCell ref="B24:E24"/>
    <mergeCell ref="B25:E25"/>
    <mergeCell ref="B11:E1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d9a99b73-6152-46e3-aa99-6173b0c88f45">NOG-1015025001-302</_dlc_DocId>
    <_dlc_DocIdUrl xmlns="d9a99b73-6152-46e3-aa99-6173b0c88f45">
      <Url>https://ggdnog.sharepoint.com/sites/Aanbesteding_DD_JG/_layouts/15/DocIdRedir.aspx?ID=NOG-1015025001-302</Url>
      <Description>NOG-1015025001-302</Description>
    </_dlc_DocIdUrl>
    <Behandelaar xmlns="d9a99b73-6152-46e3-aa99-6173b0c88f45">
      <UserInfo>
        <DisplayName/>
        <AccountId xsi:nil="true"/>
        <AccountType/>
      </UserInfo>
    </Behandelaar>
    <Startdatum xmlns="d9a99b73-6152-46e3-aa99-6173b0c88f45" xsi:nil="true"/>
    <Gecontroleerd_x0020_door_x0020_informatiebeheer xmlns="d9a99b73-6152-46e3-aa99-6173b0c88f45" xsi:nil="true"/>
    <Documentstatus xmlns="d9a99b73-6152-46e3-aa99-6173b0c88f45" xsi:nil="true"/>
    <Behandelstatus xmlns="d9a99b73-6152-46e3-aa99-6173b0c88f45" xsi:nil="true"/>
    <Proces xmlns="d9a99b73-6152-46e3-aa99-6173b0c88f45" xsi:nil="true"/>
    <Afhandeldatum xmlns="d9a99b73-6152-46e3-aa99-6173b0c88f45" xsi:nil="true"/>
    <Retentielabel_x0020_GGDNOG xmlns="d9a99b73-6152-46e3-aa99-6173b0c88f45" xsi:nil="true"/>
    <Organisatie xmlns="d9a99b73-6152-46e3-aa99-6173b0c88f45">NOG</Organisati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Standaard document" ma:contentTypeID="0x010100275B936247350E4AA2DAFC8599C9410F002BCD104EF3F5DD4997B8FDA5814B1AF2" ma:contentTypeVersion="12" ma:contentTypeDescription="Een nieuw document maken." ma:contentTypeScope="" ma:versionID="1458f826917feb3373cdd6532bbe6dfa">
  <xsd:schema xmlns:xsd="http://www.w3.org/2001/XMLSchema" xmlns:xs="http://www.w3.org/2001/XMLSchema" xmlns:p="http://schemas.microsoft.com/office/2006/metadata/properties" xmlns:ns2="d9a99b73-6152-46e3-aa99-6173b0c88f45" targetNamespace="http://schemas.microsoft.com/office/2006/metadata/properties" ma:root="true" ma:fieldsID="c0b27ce074cc38acd0b45236c01fbf60" ns2:_="">
    <xsd:import namespace="d9a99b73-6152-46e3-aa99-6173b0c88f45"/>
    <xsd:element name="properties">
      <xsd:complexType>
        <xsd:sequence>
          <xsd:element name="documentManagement">
            <xsd:complexType>
              <xsd:all>
                <xsd:element ref="ns2:_dlc_DocId" minOccurs="0"/>
                <xsd:element ref="ns2:_dlc_DocIdUrl" minOccurs="0"/>
                <xsd:element ref="ns2:_dlc_DocIdPersistId" minOccurs="0"/>
                <xsd:element ref="ns2:Proces" minOccurs="0"/>
                <xsd:element ref="ns2:Documentstatus" minOccurs="0"/>
                <xsd:element ref="ns2:Behandelaar" minOccurs="0"/>
                <xsd:element ref="ns2:Startdatum" minOccurs="0"/>
                <xsd:element ref="ns2:Afhandeldatum" minOccurs="0"/>
                <xsd:element ref="ns2:Behandelstatus" minOccurs="0"/>
                <xsd:element ref="ns2:Organisatie" minOccurs="0"/>
                <xsd:element ref="ns2:Gecontroleerd_x0020_door_x0020_informatiebeheer" minOccurs="0"/>
                <xsd:element ref="ns2:Retentielabel_x0020_GGDNO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9a99b73-6152-46e3-aa99-6173b0c88f45"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element name="Proces" ma:index="11" nillable="true" ma:displayName="Proces" ma:internalName="Proces">
      <xsd:simpleType>
        <xsd:restriction base="dms:Choice">
          <xsd:enumeration value="Adressenbeheer (1 jaar)"/>
          <xsd:enumeration value="Advisering bij interne en externe organisaties, instellingen en evenementen (5 jaar)"/>
          <xsd:enumeration value="Afhandeling van publieksvragen (1 jaar)"/>
          <xsd:enumeration value="Bestuur en beleid (Permanent bewaren)"/>
          <xsd:enumeration value="Contractbeheer (10 jaar)"/>
          <xsd:enumeration value="Corrigerende en preventieve maatregelen (Permanent bewaren)"/>
          <xsd:enumeration value="Extern overleg voeren (secretariaat bij andere organisatie) (1 jaar)"/>
          <xsd:enumeration value="Extern overleg voeren (secretariaat voerend) (Permanent bewaren)"/>
          <xsd:enumeration value="Externe klachtbehandeling (5 jaar)"/>
          <xsd:enumeration value="Externe klachtbehandeling na advies externe klachtencommissie (10 jaar)"/>
          <xsd:enumeration value="Formatie (10 jaar)"/>
          <xsd:enumeration value="Hotspot (Permanent bewaren)"/>
          <xsd:enumeration value="Interne (team)overleggen (1 jaar)"/>
          <xsd:enumeration value="Klant(tevredenheids)onderzoek (10 jaar)"/>
          <xsd:enumeration value="Managementrapportages (7 jaar)"/>
          <xsd:enumeration value="Medische incident en calamiteiten melding (MIC) (5 jaar)"/>
          <xsd:enumeration value="Opleiden, trainen, voorlichten en oefenen van eigen medewerkers (5 jaar)"/>
          <xsd:enumeration value="Organiseren van activiteiten voor personeel (7 jaar)"/>
          <xsd:enumeration value="Planning en roosters opstellen (7 jaar)"/>
          <xsd:enumeration value="Planning, control en rapportage (Permanent bewaren)"/>
          <xsd:enumeration value="Preventie en voorlichting geven (10 jaar)"/>
          <xsd:enumeration value="Procesbeschrijvingen (Permanent bewaren)"/>
          <xsd:enumeration value="Projecten uitvoeren (Afhankelijk van onderwerp)"/>
          <xsd:enumeration value="Protocollen (10 jaar)"/>
          <xsd:enumeration value="Stageplaatsen organiseren (10 jaar)"/>
          <xsd:enumeration value="Verkoopcontracten en Subsidieaanvragen (10 jaar)"/>
          <xsd:enumeration value="Werkinstructies (5 jaar)"/>
          <xsd:enumeration value="Werving van personeel (10 jaar)"/>
          <xsd:enumeration value="WOO verzoek verwerken (voorheen WOB) (5 jaar)"/>
        </xsd:restriction>
      </xsd:simpleType>
    </xsd:element>
    <xsd:element name="Documentstatus" ma:index="12" nillable="true" ma:displayName="Documentstatus" ma:internalName="Documentstatus">
      <xsd:simpleType>
        <xsd:restriction base="dms:Choice">
          <xsd:enumeration value="Concept"/>
          <xsd:enumeration value="Definitief"/>
        </xsd:restriction>
      </xsd:simpleType>
    </xsd:element>
    <xsd:element name="Behandelaar" ma:index="13" nillable="true" ma:displayName="Behandelaar" ma:internalName="Behandelaa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tartdatum" ma:index="14" nillable="true" ma:displayName="Startdatum" ma:internalName="Startdatum">
      <xsd:simpleType>
        <xsd:restriction base="dms:DateTime"/>
      </xsd:simpleType>
    </xsd:element>
    <xsd:element name="Afhandeldatum" ma:index="15" nillable="true" ma:displayName="Afhandeldatum" ma:internalName="Afhandeldatum">
      <xsd:simpleType>
        <xsd:restriction base="dms:DateTime"/>
      </xsd:simpleType>
    </xsd:element>
    <xsd:element name="Behandelstatus" ma:index="16" nillable="true" ma:displayName="Behandelstatus" ma:internalName="Behandelstatus">
      <xsd:simpleType>
        <xsd:restriction base="dms:Choice">
          <xsd:enumeration value="In behandeling"/>
          <xsd:enumeration value="Afgehandeld"/>
        </xsd:restriction>
      </xsd:simpleType>
    </xsd:element>
    <xsd:element name="Organisatie" ma:index="17" nillable="true" ma:displayName="Organisatie" ma:default="NOG" ma:internalName="Organisatie">
      <xsd:simpleType>
        <xsd:restriction base="dms:Choice">
          <xsd:enumeration value="HSC"/>
          <xsd:enumeration value="HVB"/>
          <xsd:enumeration value="NOG"/>
          <xsd:enumeration value="RAV"/>
          <xsd:enumeration value="WB"/>
        </xsd:restriction>
      </xsd:simpleType>
    </xsd:element>
    <xsd:element name="Gecontroleerd_x0020_door_x0020_informatiebeheer" ma:index="18" nillable="true" ma:displayName="Gecontroleerd door informatiebeheer" ma:internalName="Gecontroleerd_x0020_door_x0020_informatiebeheer">
      <xsd:simpleType>
        <xsd:restriction base="dms:Choice">
          <xsd:enumeration value="Ja"/>
          <xsd:enumeration value="Nee"/>
        </xsd:restriction>
      </xsd:simpleType>
    </xsd:element>
    <xsd:element name="Retentielabel_x0020_GGDNOG" ma:index="19" nillable="true" ma:displayName="Retentielabel GGDNOG" ma:internalName="Retentielabel_x0020_GGDNOG">
      <xsd:simpleType>
        <xsd:restriction base="dms:Choice">
          <xsd:enumeration value="Bewaartermijn 4 weken"/>
          <xsd:enumeration value="Bewaartermijn 1 jaar"/>
          <xsd:enumeration value="Bewaartermijn 3 jaar"/>
          <xsd:enumeration value="Bewaartermijn 5 jaar"/>
          <xsd:enumeration value="Bewaartermijn 7 jaar"/>
          <xsd:enumeration value="Bewaartermijn 10 jaar"/>
          <xsd:enumeration value="Bewaartermijn 20 jaar"/>
          <xsd:enumeration value="Bewaartermijn 30 jaar"/>
          <xsd:enumeration value="Permanent bewaren"/>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614C42D-DCC2-4E9B-9114-5C20C84E0CC0}">
  <ds:schemaRefs>
    <ds:schemaRef ds:uri="http://schemas.microsoft.com/office/2006/metadata/properties"/>
    <ds:schemaRef ds:uri="http://schemas.microsoft.com/office/infopath/2007/PartnerControls"/>
    <ds:schemaRef ds:uri="d9a99b73-6152-46e3-aa99-6173b0c88f45"/>
  </ds:schemaRefs>
</ds:datastoreItem>
</file>

<file path=customXml/itemProps2.xml><?xml version="1.0" encoding="utf-8"?>
<ds:datastoreItem xmlns:ds="http://schemas.openxmlformats.org/officeDocument/2006/customXml" ds:itemID="{2AF00968-BFA7-44DC-8472-F350F9732D0E}">
  <ds:schemaRefs>
    <ds:schemaRef ds:uri="http://schemas.microsoft.com/sharepoint/v3/contenttype/forms"/>
  </ds:schemaRefs>
</ds:datastoreItem>
</file>

<file path=customXml/itemProps3.xml><?xml version="1.0" encoding="utf-8"?>
<ds:datastoreItem xmlns:ds="http://schemas.openxmlformats.org/officeDocument/2006/customXml" ds:itemID="{A8DDCC9C-30CC-4F05-972E-B6CAD121EB93}">
  <ds:schemaRefs>
    <ds:schemaRef ds:uri="http://schemas.microsoft.com/sharepoint/events"/>
  </ds:schemaRefs>
</ds:datastoreItem>
</file>

<file path=customXml/itemProps4.xml><?xml version="1.0" encoding="utf-8"?>
<ds:datastoreItem xmlns:ds="http://schemas.openxmlformats.org/officeDocument/2006/customXml" ds:itemID="{8986E771-F427-462D-A495-177268BFA2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9a99b73-6152-46e3-aa99-6173b0c88f4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Linde, Lotte van der</dc:creator>
  <cp:keywords/>
  <dc:description/>
  <cp:lastModifiedBy>Linde, Lotte van der</cp:lastModifiedBy>
  <cp:revision/>
  <dcterms:created xsi:type="dcterms:W3CDTF">2022-09-28T08:28:09Z</dcterms:created>
  <dcterms:modified xsi:type="dcterms:W3CDTF">2023-01-12T14:59:35Z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0x010100275B936247350E4AA2DAFC8599C9410F002BCD104EF3F5DD4997B8FDA5814B1AF2</vt:lpwstr>
  </property>
  <property fmtid="{D5CDD505-2E9C-101B-9397-08002B2CF9AE}" pid="3" name="a8c964b986fa4160beaee6953d04ad3f">
    <vt:lpwstr/>
  </property>
  <property fmtid="{D5CDD505-2E9C-101B-9397-08002B2CF9AE}" pid="4" name="GgdStartDate">
    <vt:filetime>2022-06-30T22:00:00Z</vt:filetime>
  </property>
  <property fmtid="{D5CDD505-2E9C-101B-9397-08002B2CF9AE}" pid="5" name="GgdPractitionerStatus">
    <vt:lpwstr>In behandeling</vt:lpwstr>
  </property>
  <property fmtid="{D5CDD505-2E9C-101B-9397-08002B2CF9AE}" pid="6" name="Participerende organisatie(s)">
    <vt:lpwstr>6;#GGD NOG|1656ef86-39b8-4017-9735-ec14e9be2324</vt:lpwstr>
  </property>
  <property fmtid="{D5CDD505-2E9C-101B-9397-08002B2CF9AE}" pid="7" name="GgdPractitioner">
    <vt:lpwstr>233</vt:lpwstr>
  </property>
  <property fmtid="{D5CDD505-2E9C-101B-9397-08002B2CF9AE}" pid="8" name="GgdEndDate">
    <vt:filetime>2023-03-31T22:00:00Z</vt:filetime>
  </property>
  <property fmtid="{D5CDD505-2E9C-101B-9397-08002B2CF9AE}" pid="9" name="o49ffff4cf96484497695ea2d218645d">
    <vt:lpwstr/>
  </property>
  <property fmtid="{D5CDD505-2E9C-101B-9397-08002B2CF9AE}" pid="10" name="h19f9608bb1844c2af9498d3f2ee7e13">
    <vt:lpwstr>GGD NOG|1656ef86-39b8-4017-9735-ec14e9be2324</vt:lpwstr>
  </property>
  <property fmtid="{D5CDD505-2E9C-101B-9397-08002B2CF9AE}" pid="11" name="_dlc_DocIdItemGuid">
    <vt:lpwstr>ae4a074f-f07e-4bd2-acf7-ca3c6071172d</vt:lpwstr>
  </property>
  <property fmtid="{D5CDD505-2E9C-101B-9397-08002B2CF9AE}" pid="12" name="TaxCatchAll">
    <vt:lpwstr>6;#GGD NOG|1656ef86-39b8-4017-9735-ec14e9be2324</vt:lpwstr>
  </property>
</Properties>
</file>