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\\venlo.lan\Private$\home\sssnxr03\Mijn Documenten\YYY\"/>
    </mc:Choice>
  </mc:AlternateContent>
  <xr:revisionPtr revIDLastSave="0" documentId="13_ncr:1_{62C83CEA-0BE1-4396-ADCE-11980115DE2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. Prijzenblad" sheetId="1" r:id="rId1"/>
    <sheet name="2. Prijzen onderhou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" i="2" l="1"/>
  <c r="D20" i="2"/>
  <c r="D18" i="2"/>
  <c r="D12" i="2"/>
  <c r="D13" i="2"/>
  <c r="D11" i="2"/>
  <c r="E18" i="2"/>
  <c r="E11" i="2"/>
  <c r="F19" i="2" l="1"/>
  <c r="E20" i="1" s="1"/>
  <c r="F12" i="2"/>
  <c r="E12" i="1" s="1"/>
  <c r="F20" i="2"/>
  <c r="E21" i="1" s="1"/>
  <c r="F13" i="2"/>
  <c r="E13" i="1" s="1"/>
  <c r="F11" i="2"/>
  <c r="E11" i="1" s="1"/>
  <c r="F18" i="2"/>
  <c r="E19" i="1" s="1"/>
  <c r="C24" i="1"/>
  <c r="E24" i="1" s="1"/>
  <c r="F26" i="2"/>
  <c r="F27" i="2"/>
  <c r="F28" i="2"/>
  <c r="F29" i="2"/>
  <c r="F25" i="2"/>
  <c r="F32" i="2" l="1"/>
  <c r="E25" i="1" s="1"/>
  <c r="E26" i="1" l="1"/>
  <c r="F28" i="1" s="1"/>
  <c r="E18" i="1"/>
  <c r="E17" i="1"/>
  <c r="E10" i="1"/>
  <c r="E9" i="1"/>
  <c r="F22" i="1" l="1"/>
  <c r="F14" i="1"/>
  <c r="F30" i="1" l="1"/>
</calcChain>
</file>

<file path=xl/sharedStrings.xml><?xml version="1.0" encoding="utf-8"?>
<sst xmlns="http://schemas.openxmlformats.org/spreadsheetml/2006/main" count="67" uniqueCount="39">
  <si>
    <t xml:space="preserve">2e lijns onderhoud </t>
  </si>
  <si>
    <t xml:space="preserve">Aanschafprijs parkeerautomaat </t>
  </si>
  <si>
    <t xml:space="preserve">Aantal </t>
  </si>
  <si>
    <t xml:space="preserve">Kosten </t>
  </si>
  <si>
    <t xml:space="preserve">(A) Parkeerautomaat "cashless" </t>
  </si>
  <si>
    <t xml:space="preserve">(B) Parkeerautomaat "full service" </t>
  </si>
  <si>
    <t>subtotaal (A):</t>
  </si>
  <si>
    <t>subtotaal (B):</t>
  </si>
  <si>
    <t xml:space="preserve">(fictieve) inschrijfsom totaal: </t>
  </si>
  <si>
    <t xml:space="preserve">Naam inschrijver: </t>
  </si>
  <si>
    <t>Inschrijver BV</t>
  </si>
  <si>
    <t>-/-</t>
  </si>
  <si>
    <t>subtotaal (C):</t>
  </si>
  <si>
    <t>(C) Aditionele kosten</t>
  </si>
  <si>
    <t xml:space="preserve">Preventief onderhoud </t>
  </si>
  <si>
    <r>
      <t>1e lijns onderhoud (</t>
    </r>
    <r>
      <rPr>
        <b/>
        <i/>
        <sz val="11"/>
        <color theme="1"/>
        <rFont val="Arial"/>
        <family val="2"/>
      </rPr>
      <t>optioneel</t>
    </r>
    <r>
      <rPr>
        <sz val="11"/>
        <color theme="1"/>
        <rFont val="Arial"/>
        <family val="2"/>
      </rPr>
      <t xml:space="preserve">) </t>
    </r>
  </si>
  <si>
    <t>zie tabblad 2</t>
  </si>
  <si>
    <t xml:space="preserve">Jaar: </t>
  </si>
  <si>
    <t xml:space="preserve">Prijzen onderhoud "parkeerautomaten en parkeerbeheersysteem" </t>
  </si>
  <si>
    <t>1e jaar</t>
  </si>
  <si>
    <t>Aantal automaten</t>
  </si>
  <si>
    <t>Reserveonderdelen</t>
  </si>
  <si>
    <t>€ /stuk</t>
  </si>
  <si>
    <t>Kaartlezer</t>
  </si>
  <si>
    <t>Printer</t>
  </si>
  <si>
    <t>Accu</t>
  </si>
  <si>
    <t>Beeldscherm</t>
  </si>
  <si>
    <t>Vuurwerkkappen</t>
  </si>
  <si>
    <t xml:space="preserve">Totaal: </t>
  </si>
  <si>
    <t>Plaatsing en installatie (incl. directievoering, exclusief civiele kosten)</t>
  </si>
  <si>
    <t>Ombouwkosten van full service tot cashless (op termijn van toepassing)</t>
  </si>
  <si>
    <t>Overige éénmalige kosten (koppelingen e.d.)</t>
  </si>
  <si>
    <t>apart nader te speciferen</t>
  </si>
  <si>
    <t>Jaarljkse kosten</t>
  </si>
  <si>
    <t>Kosten obv 
15 jaar</t>
  </si>
  <si>
    <t>Totale kosten 15 jr.</t>
  </si>
  <si>
    <t xml:space="preserve">Restwaarde parkeerautomaat na 15 jaar. </t>
  </si>
  <si>
    <t>Totale kosten</t>
  </si>
  <si>
    <t>Inschrijver wordt gevraagd de blauw
gekleurde cellen in te vullen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</si>
</sst>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#,##0_ ;\-#,##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8"/>
      <color theme="1"/>
      <name val="Arial"/>
      <family val="2"/>
    </font>
    <font>
      <b/>
      <i/>
      <sz val="11"/>
      <color theme="1"/>
      <name val="Arial"/>
      <family val="2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44" fontId="5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/>
    </xf>
    <xf numFmtId="44" fontId="5" fillId="0" borderId="1" xfId="0" applyNumberFormat="1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44" fontId="6" fillId="0" borderId="1" xfId="0" applyNumberFormat="1" applyFont="1" applyBorder="1" applyAlignment="1">
      <alignment vertical="center"/>
    </xf>
    <xf numFmtId="44" fontId="6" fillId="2" borderId="1" xfId="0" applyNumberFormat="1" applyFont="1" applyFill="1" applyBorder="1" applyAlignment="1">
      <alignment vertical="center"/>
    </xf>
    <xf numFmtId="44" fontId="5" fillId="3" borderId="1" xfId="0" applyNumberFormat="1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6" fillId="0" borderId="1" xfId="0" quotePrefix="1" applyFont="1" applyBorder="1" applyAlignment="1">
      <alignment vertical="center"/>
    </xf>
    <xf numFmtId="44" fontId="4" fillId="0" borderId="1" xfId="0" applyNumberFormat="1" applyFont="1" applyBorder="1" applyAlignment="1">
      <alignment horizontal="right" vertical="center"/>
    </xf>
    <xf numFmtId="44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44" fontId="5" fillId="6" borderId="1" xfId="0" applyNumberFormat="1" applyFont="1" applyFill="1" applyBorder="1" applyAlignment="1">
      <alignment horizontal="center" vertical="center"/>
    </xf>
    <xf numFmtId="44" fontId="5" fillId="3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1" fontId="5" fillId="0" borderId="1" xfId="0" applyNumberFormat="1" applyFont="1" applyBorder="1" applyAlignment="1">
      <alignment horizontal="center" vertical="center"/>
    </xf>
    <xf numFmtId="44" fontId="5" fillId="6" borderId="1" xfId="0" applyNumberFormat="1" applyFont="1" applyFill="1" applyBorder="1" applyAlignment="1">
      <alignment vertical="center"/>
    </xf>
    <xf numFmtId="44" fontId="5" fillId="0" borderId="1" xfId="0" applyNumberFormat="1" applyFont="1" applyFill="1" applyBorder="1" applyAlignment="1">
      <alignment horizontal="center" vertical="center"/>
    </xf>
    <xf numFmtId="44" fontId="3" fillId="0" borderId="1" xfId="0" applyNumberFormat="1" applyFont="1" applyBorder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44" fontId="5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3" fillId="5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164" fontId="5" fillId="0" borderId="0" xfId="0" applyNumberFormat="1" applyFont="1" applyFill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6" fillId="7" borderId="11" xfId="0" applyFont="1" applyFill="1" applyBorder="1" applyAlignment="1">
      <alignment horizontal="center" vertical="center" wrapText="1"/>
    </xf>
    <xf numFmtId="0" fontId="6" fillId="7" borderId="12" xfId="0" applyFont="1" applyFill="1" applyBorder="1" applyAlignment="1">
      <alignment horizontal="center" vertical="center" wrapText="1"/>
    </xf>
    <xf numFmtId="0" fontId="6" fillId="7" borderId="13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12" Type="http://schemas.openxmlformats.org/officeDocument/2006/relationships/customXml" Target="../customXml/item6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30"/>
  <sheetViews>
    <sheetView tabSelected="1" zoomScaleNormal="100" workbookViewId="0">
      <selection activeCell="H14" sqref="H14"/>
    </sheetView>
  </sheetViews>
  <sheetFormatPr defaultColWidth="9.140625" defaultRowHeight="14.25" x14ac:dyDescent="0.25"/>
  <cols>
    <col min="1" max="1" width="10.7109375" style="1" customWidth="1"/>
    <col min="2" max="2" width="75.7109375" style="1" customWidth="1"/>
    <col min="3" max="4" width="15.7109375" style="1" customWidth="1"/>
    <col min="5" max="6" width="20.7109375" style="1" customWidth="1"/>
    <col min="7" max="8" width="9.140625" style="1"/>
    <col min="9" max="9" width="45.42578125" style="1" customWidth="1"/>
    <col min="10" max="16384" width="9.140625" style="1"/>
  </cols>
  <sheetData>
    <row r="2" spans="2:9" x14ac:dyDescent="0.25">
      <c r="B2" s="15"/>
      <c r="C2" s="15"/>
      <c r="D2" s="15"/>
      <c r="E2" s="15"/>
      <c r="F2" s="15"/>
    </row>
    <row r="3" spans="2:9" ht="23.25" x14ac:dyDescent="0.25">
      <c r="B3" s="38" t="s">
        <v>18</v>
      </c>
      <c r="C3" s="39"/>
      <c r="D3" s="39"/>
      <c r="E3" s="39"/>
      <c r="F3" s="40"/>
    </row>
    <row r="4" spans="2:9" ht="15" thickBot="1" x14ac:dyDescent="0.3"/>
    <row r="5" spans="2:9" ht="15" x14ac:dyDescent="0.25">
      <c r="C5" s="2" t="s">
        <v>9</v>
      </c>
      <c r="D5" s="2"/>
      <c r="I5" s="56" t="s">
        <v>38</v>
      </c>
    </row>
    <row r="6" spans="2:9" ht="14.25" customHeight="1" x14ac:dyDescent="0.25">
      <c r="C6" s="41" t="s">
        <v>10</v>
      </c>
      <c r="D6" s="42"/>
      <c r="E6" s="42"/>
      <c r="F6" s="43"/>
      <c r="I6" s="57"/>
    </row>
    <row r="7" spans="2:9" ht="14.25" customHeight="1" thickBot="1" x14ac:dyDescent="0.3">
      <c r="C7" s="44"/>
      <c r="D7" s="45"/>
      <c r="E7" s="45"/>
      <c r="F7" s="46"/>
      <c r="I7" s="58"/>
    </row>
    <row r="8" spans="2:9" ht="24.95" customHeight="1" x14ac:dyDescent="0.25"/>
    <row r="9" spans="2:9" ht="14.25" customHeight="1" x14ac:dyDescent="0.25">
      <c r="B9" s="4" t="s">
        <v>1</v>
      </c>
      <c r="C9" s="5">
        <v>45</v>
      </c>
      <c r="D9" s="14">
        <v>0</v>
      </c>
      <c r="E9" s="10">
        <f>C9*D9</f>
        <v>0</v>
      </c>
      <c r="F9" s="4"/>
    </row>
    <row r="10" spans="2:9" ht="15" x14ac:dyDescent="0.25">
      <c r="B10" s="37" t="s">
        <v>36</v>
      </c>
      <c r="C10" s="5">
        <v>45</v>
      </c>
      <c r="D10" s="14">
        <v>0</v>
      </c>
      <c r="E10" s="10">
        <f t="shared" ref="E10" si="0">C10*D10</f>
        <v>0</v>
      </c>
      <c r="F10" s="17" t="s">
        <v>11</v>
      </c>
    </row>
    <row r="11" spans="2:9" ht="15" x14ac:dyDescent="0.25">
      <c r="B11" s="11" t="s">
        <v>14</v>
      </c>
      <c r="C11" s="47" t="s">
        <v>16</v>
      </c>
      <c r="D11" s="48"/>
      <c r="E11" s="10">
        <f>'2. Prijzen onderhoud'!F11</f>
        <v>0</v>
      </c>
      <c r="F11" s="17"/>
    </row>
    <row r="12" spans="2:9" x14ac:dyDescent="0.25">
      <c r="B12" s="11" t="s">
        <v>15</v>
      </c>
      <c r="C12" s="47" t="s">
        <v>16</v>
      </c>
      <c r="D12" s="48"/>
      <c r="E12" s="10">
        <f>'2. Prijzen onderhoud'!F12</f>
        <v>0</v>
      </c>
      <c r="F12" s="4"/>
    </row>
    <row r="13" spans="2:9" x14ac:dyDescent="0.25">
      <c r="B13" s="11" t="s">
        <v>0</v>
      </c>
      <c r="C13" s="47" t="s">
        <v>16</v>
      </c>
      <c r="D13" s="48"/>
      <c r="E13" s="10">
        <f>'2. Prijzen onderhoud'!F13</f>
        <v>0</v>
      </c>
      <c r="F13" s="4"/>
    </row>
    <row r="14" spans="2:9" ht="15" x14ac:dyDescent="0.25">
      <c r="B14" s="4"/>
      <c r="C14" s="5"/>
      <c r="D14" s="6"/>
      <c r="E14" s="9" t="s">
        <v>6</v>
      </c>
      <c r="F14" s="12">
        <f>E9-E10+E11+E12+E13</f>
        <v>0</v>
      </c>
    </row>
    <row r="15" spans="2:9" x14ac:dyDescent="0.25">
      <c r="B15" s="4"/>
      <c r="C15" s="5"/>
      <c r="D15" s="6"/>
      <c r="E15" s="4"/>
      <c r="F15" s="4"/>
    </row>
    <row r="16" spans="2:9" ht="24.95" customHeight="1" x14ac:dyDescent="0.25">
      <c r="B16" s="3" t="s">
        <v>5</v>
      </c>
      <c r="C16" s="7" t="s">
        <v>2</v>
      </c>
      <c r="D16" s="7" t="s">
        <v>3</v>
      </c>
      <c r="E16" s="8" t="s">
        <v>35</v>
      </c>
      <c r="F16" s="4"/>
    </row>
    <row r="17" spans="2:6" x14ac:dyDescent="0.25">
      <c r="B17" s="4" t="s">
        <v>1</v>
      </c>
      <c r="C17" s="5">
        <v>60</v>
      </c>
      <c r="D17" s="14">
        <v>0</v>
      </c>
      <c r="E17" s="10">
        <f>C17*D17</f>
        <v>0</v>
      </c>
      <c r="F17" s="4"/>
    </row>
    <row r="18" spans="2:6" ht="15" x14ac:dyDescent="0.25">
      <c r="B18" s="37" t="s">
        <v>36</v>
      </c>
      <c r="C18" s="5">
        <v>60</v>
      </c>
      <c r="D18" s="14">
        <v>0</v>
      </c>
      <c r="E18" s="10">
        <f t="shared" ref="E18" si="1">C18*D18</f>
        <v>0</v>
      </c>
      <c r="F18" s="17" t="s">
        <v>11</v>
      </c>
    </row>
    <row r="19" spans="2:6" ht="15" x14ac:dyDescent="0.25">
      <c r="B19" s="11" t="s">
        <v>14</v>
      </c>
      <c r="C19" s="47" t="s">
        <v>16</v>
      </c>
      <c r="D19" s="48"/>
      <c r="E19" s="10">
        <f>'2. Prijzen onderhoud'!F18</f>
        <v>0</v>
      </c>
      <c r="F19" s="17"/>
    </row>
    <row r="20" spans="2:6" x14ac:dyDescent="0.25">
      <c r="B20" s="11" t="s">
        <v>15</v>
      </c>
      <c r="C20" s="47" t="s">
        <v>16</v>
      </c>
      <c r="D20" s="48"/>
      <c r="E20" s="10">
        <f>'2. Prijzen onderhoud'!F19</f>
        <v>0</v>
      </c>
      <c r="F20" s="4"/>
    </row>
    <row r="21" spans="2:6" x14ac:dyDescent="0.25">
      <c r="B21" s="11" t="s">
        <v>0</v>
      </c>
      <c r="C21" s="47" t="s">
        <v>16</v>
      </c>
      <c r="D21" s="48"/>
      <c r="E21" s="10">
        <f>'2. Prijzen onderhoud'!F20</f>
        <v>0</v>
      </c>
      <c r="F21" s="4"/>
    </row>
    <row r="22" spans="2:6" ht="15" x14ac:dyDescent="0.25">
      <c r="B22" s="4"/>
      <c r="C22" s="4"/>
      <c r="D22" s="6"/>
      <c r="E22" s="9" t="s">
        <v>7</v>
      </c>
      <c r="F22" s="12">
        <f>E17-E18+E19+E20+E21</f>
        <v>0</v>
      </c>
    </row>
    <row r="23" spans="2:6" ht="15" x14ac:dyDescent="0.25">
      <c r="B23" s="3" t="s">
        <v>13</v>
      </c>
      <c r="C23" s="4"/>
      <c r="D23" s="6"/>
      <c r="E23" s="9"/>
      <c r="F23" s="12"/>
    </row>
    <row r="24" spans="2:6" ht="15" x14ac:dyDescent="0.25">
      <c r="B24" s="24" t="s">
        <v>29</v>
      </c>
      <c r="C24" s="5">
        <f>C9+C17</f>
        <v>105</v>
      </c>
      <c r="D24" s="14">
        <v>0</v>
      </c>
      <c r="E24" s="10">
        <f>C24*D24</f>
        <v>0</v>
      </c>
      <c r="F24" s="12"/>
    </row>
    <row r="25" spans="2:6" ht="15" x14ac:dyDescent="0.25">
      <c r="B25" s="24" t="s">
        <v>21</v>
      </c>
      <c r="C25" s="47" t="s">
        <v>16</v>
      </c>
      <c r="D25" s="48"/>
      <c r="E25" s="28">
        <f>'2. Prijzen onderhoud'!F32</f>
        <v>0</v>
      </c>
      <c r="F25" s="12"/>
    </row>
    <row r="26" spans="2:6" ht="15" x14ac:dyDescent="0.25">
      <c r="B26" s="24" t="s">
        <v>30</v>
      </c>
      <c r="C26" s="5">
        <v>60</v>
      </c>
      <c r="D26" s="14">
        <v>0</v>
      </c>
      <c r="E26" s="18">
        <f>C26*D26</f>
        <v>0</v>
      </c>
      <c r="F26" s="12"/>
    </row>
    <row r="27" spans="2:6" ht="15" x14ac:dyDescent="0.25">
      <c r="B27" s="24" t="s">
        <v>31</v>
      </c>
      <c r="C27" s="50" t="s">
        <v>32</v>
      </c>
      <c r="D27" s="48"/>
      <c r="E27" s="14">
        <v>0</v>
      </c>
      <c r="F27" s="12"/>
    </row>
    <row r="28" spans="2:6" ht="15" x14ac:dyDescent="0.25">
      <c r="B28" s="11"/>
      <c r="C28" s="5"/>
      <c r="D28" s="5"/>
      <c r="E28" s="9" t="s">
        <v>12</v>
      </c>
      <c r="F28" s="12">
        <f>SUM(E24:E27)</f>
        <v>0</v>
      </c>
    </row>
    <row r="29" spans="2:6" x14ac:dyDescent="0.25">
      <c r="B29" s="4"/>
      <c r="C29" s="4"/>
      <c r="D29" s="4"/>
      <c r="E29" s="4"/>
      <c r="F29" s="4"/>
    </row>
    <row r="30" spans="2:6" ht="24.95" customHeight="1" x14ac:dyDescent="0.25">
      <c r="B30" s="4"/>
      <c r="C30" s="4"/>
      <c r="D30" s="49" t="s">
        <v>8</v>
      </c>
      <c r="E30" s="49"/>
      <c r="F30" s="13">
        <f>F14+F22+F28</f>
        <v>0</v>
      </c>
    </row>
  </sheetData>
  <sheetProtection algorithmName="SHA-512" hashValue="uPQf7gCgAD3pIJsyW1q4lZT4k2tT2Ib9LagoRoaayZk6fOm7yvjfC7OWKySHdJ2hdepNDulVCybkt7b8aER16g==" saltValue="3FXRhVupgvy2nzuVkPz5wQ==" spinCount="100000" sheet="1" objects="1" scenarios="1"/>
  <protectedRanges>
    <protectedRange sqref="D9 D10 D17 D18 D24 D26 E27" name="Bereik2"/>
    <protectedRange sqref="C6:F7" name="Bereik1"/>
  </protectedRanges>
  <mergeCells count="12">
    <mergeCell ref="I5:I7"/>
    <mergeCell ref="B3:F3"/>
    <mergeCell ref="C6:F7"/>
    <mergeCell ref="C20:D20"/>
    <mergeCell ref="C21:D21"/>
    <mergeCell ref="D30:E30"/>
    <mergeCell ref="C11:D11"/>
    <mergeCell ref="C12:D12"/>
    <mergeCell ref="C13:D13"/>
    <mergeCell ref="C19:D19"/>
    <mergeCell ref="C25:D25"/>
    <mergeCell ref="C27:D27"/>
  </mergeCells>
  <phoneticPr fontId="9" type="noConversion"/>
  <pageMargins left="0.70866141732283472" right="0.70866141732283472" top="0.74803149606299213" bottom="0.74803149606299213" header="0.31496062992125984" footer="0.31496062992125984"/>
  <pageSetup paperSize="8" scale="8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203D8-40EB-4755-B9AD-D88C40DC1165}">
  <dimension ref="B2:O32"/>
  <sheetViews>
    <sheetView zoomScaleNormal="100" workbookViewId="0">
      <selection activeCell="C11" sqref="C11"/>
    </sheetView>
  </sheetViews>
  <sheetFormatPr defaultColWidth="9.140625" defaultRowHeight="14.25" x14ac:dyDescent="0.25"/>
  <cols>
    <col min="1" max="1" width="10.7109375" style="1" customWidth="1"/>
    <col min="2" max="2" width="75.7109375" style="1" customWidth="1"/>
    <col min="3" max="4" width="18.42578125" style="1" customWidth="1"/>
    <col min="5" max="11" width="15.7109375" style="1" customWidth="1"/>
    <col min="12" max="12" width="17.7109375" style="1" customWidth="1"/>
    <col min="13" max="13" width="12.7109375" style="1" customWidth="1"/>
    <col min="14" max="14" width="17.7109375" style="1" customWidth="1"/>
    <col min="15" max="15" width="12.7109375" style="1" customWidth="1"/>
    <col min="16" max="16384" width="9.140625" style="1"/>
  </cols>
  <sheetData>
    <row r="2" spans="2:15" x14ac:dyDescent="0.25">
      <c r="B2" s="15"/>
      <c r="C2" s="15"/>
      <c r="D2" s="15"/>
      <c r="E2" s="15"/>
      <c r="F2" s="15"/>
      <c r="G2" s="15"/>
      <c r="H2" s="15"/>
      <c r="I2" s="15"/>
      <c r="J2" s="15"/>
    </row>
    <row r="3" spans="2:15" ht="23.25" x14ac:dyDescent="0.25">
      <c r="B3" s="38" t="s">
        <v>18</v>
      </c>
      <c r="C3" s="39"/>
      <c r="D3" s="39"/>
      <c r="E3" s="39"/>
      <c r="F3" s="40"/>
      <c r="G3" s="16"/>
      <c r="H3" s="16"/>
      <c r="I3" s="16"/>
      <c r="J3" s="16"/>
    </row>
    <row r="5" spans="2:15" ht="15" x14ac:dyDescent="0.25">
      <c r="C5" s="2" t="s">
        <v>9</v>
      </c>
      <c r="D5" s="2"/>
    </row>
    <row r="6" spans="2:15" x14ac:dyDescent="0.25">
      <c r="C6" s="41" t="s">
        <v>10</v>
      </c>
      <c r="D6" s="42"/>
      <c r="E6" s="42"/>
      <c r="F6" s="43"/>
    </row>
    <row r="7" spans="2:15" x14ac:dyDescent="0.25">
      <c r="C7" s="44"/>
      <c r="D7" s="45"/>
      <c r="E7" s="45"/>
      <c r="F7" s="46"/>
    </row>
    <row r="9" spans="2:15" ht="15" x14ac:dyDescent="0.25">
      <c r="C9" s="2"/>
      <c r="D9" s="2"/>
      <c r="E9" s="29"/>
      <c r="F9" s="29"/>
      <c r="G9" s="29"/>
      <c r="H9" s="29"/>
    </row>
    <row r="10" spans="2:15" ht="30" customHeight="1" x14ac:dyDescent="0.25">
      <c r="B10" s="3" t="s">
        <v>4</v>
      </c>
      <c r="C10" s="7" t="s">
        <v>33</v>
      </c>
      <c r="D10" s="8" t="s">
        <v>34</v>
      </c>
      <c r="E10" s="8" t="s">
        <v>20</v>
      </c>
      <c r="F10" s="8" t="s">
        <v>37</v>
      </c>
      <c r="G10" s="33"/>
      <c r="H10" s="33"/>
      <c r="I10" s="33"/>
      <c r="J10" s="33"/>
      <c r="K10" s="33"/>
      <c r="L10" s="35"/>
      <c r="M10" s="35"/>
      <c r="N10" s="35"/>
    </row>
    <row r="11" spans="2:15" x14ac:dyDescent="0.25">
      <c r="B11" s="11" t="s">
        <v>14</v>
      </c>
      <c r="C11" s="23">
        <v>0</v>
      </c>
      <c r="D11" s="27">
        <f>C11*15</f>
        <v>0</v>
      </c>
      <c r="E11" s="55">
        <f>'1. Prijzenblad'!C9</f>
        <v>45</v>
      </c>
      <c r="F11" s="22">
        <f>$E$11*D11</f>
        <v>0</v>
      </c>
      <c r="G11" s="34"/>
      <c r="H11" s="34"/>
      <c r="I11" s="34"/>
      <c r="J11" s="34"/>
      <c r="K11" s="34"/>
      <c r="L11" s="34"/>
      <c r="M11" s="54"/>
      <c r="N11" s="34"/>
    </row>
    <row r="12" spans="2:15" x14ac:dyDescent="0.25">
      <c r="B12" s="11" t="s">
        <v>15</v>
      </c>
      <c r="C12" s="23">
        <v>0</v>
      </c>
      <c r="D12" s="27">
        <f t="shared" ref="D12:D13" si="0">C12*15</f>
        <v>0</v>
      </c>
      <c r="E12" s="55"/>
      <c r="F12" s="22">
        <f t="shared" ref="F12:F13" si="1">$E$11*D12</f>
        <v>0</v>
      </c>
      <c r="G12" s="34"/>
      <c r="H12" s="34"/>
      <c r="I12" s="34"/>
      <c r="J12" s="34"/>
      <c r="K12" s="34"/>
      <c r="L12" s="34"/>
      <c r="M12" s="54"/>
      <c r="N12" s="34"/>
    </row>
    <row r="13" spans="2:15" x14ac:dyDescent="0.25">
      <c r="B13" s="11" t="s">
        <v>0</v>
      </c>
      <c r="C13" s="23">
        <v>0</v>
      </c>
      <c r="D13" s="27">
        <f t="shared" si="0"/>
        <v>0</v>
      </c>
      <c r="E13" s="55"/>
      <c r="F13" s="22">
        <f t="shared" si="1"/>
        <v>0</v>
      </c>
      <c r="G13" s="34"/>
      <c r="H13" s="34"/>
      <c r="I13" s="34"/>
      <c r="J13" s="34"/>
      <c r="K13" s="34"/>
      <c r="L13" s="34"/>
      <c r="M13" s="54"/>
      <c r="N13" s="34"/>
    </row>
    <row r="14" spans="2:15" s="15" customFormat="1" x14ac:dyDescent="0.25">
      <c r="C14" s="20"/>
      <c r="D14" s="31"/>
      <c r="G14" s="30"/>
      <c r="H14" s="30"/>
      <c r="I14" s="30"/>
      <c r="J14" s="30"/>
      <c r="K14" s="30"/>
      <c r="L14" s="30"/>
      <c r="M14" s="30"/>
      <c r="N14" s="30"/>
    </row>
    <row r="15" spans="2:15" s="15" customFormat="1" ht="15" x14ac:dyDescent="0.25">
      <c r="C15" s="20"/>
      <c r="D15" s="31"/>
      <c r="E15" s="21"/>
      <c r="F15" s="19"/>
      <c r="G15" s="30"/>
      <c r="H15" s="30"/>
      <c r="I15" s="30"/>
      <c r="J15" s="30"/>
      <c r="K15" s="30"/>
      <c r="L15" s="36"/>
      <c r="M15" s="36"/>
      <c r="N15" s="34"/>
    </row>
    <row r="16" spans="2:15" s="15" customFormat="1" ht="15" x14ac:dyDescent="0.25">
      <c r="C16" s="2" t="s">
        <v>17</v>
      </c>
      <c r="D16" s="32"/>
      <c r="E16" s="1"/>
      <c r="F16" s="1"/>
      <c r="G16" s="30"/>
      <c r="H16" s="30"/>
      <c r="I16" s="30"/>
      <c r="J16" s="30"/>
      <c r="K16" s="30"/>
      <c r="L16" s="30"/>
      <c r="M16" s="30"/>
      <c r="N16" s="30"/>
      <c r="O16" s="1"/>
    </row>
    <row r="17" spans="2:15" ht="30" customHeight="1" x14ac:dyDescent="0.25">
      <c r="B17" s="3" t="s">
        <v>5</v>
      </c>
      <c r="C17" s="7" t="s">
        <v>19</v>
      </c>
      <c r="D17" s="8" t="s">
        <v>34</v>
      </c>
      <c r="E17" s="8" t="s">
        <v>20</v>
      </c>
      <c r="F17" s="8" t="s">
        <v>37</v>
      </c>
      <c r="G17" s="33"/>
      <c r="H17" s="33"/>
      <c r="I17" s="33"/>
      <c r="J17" s="33"/>
      <c r="K17" s="33"/>
      <c r="L17" s="35"/>
      <c r="M17" s="35"/>
      <c r="N17" s="35"/>
    </row>
    <row r="18" spans="2:15" x14ac:dyDescent="0.25">
      <c r="B18" s="11" t="s">
        <v>14</v>
      </c>
      <c r="C18" s="23">
        <v>0</v>
      </c>
      <c r="D18" s="27">
        <f>C18*15</f>
        <v>0</v>
      </c>
      <c r="E18" s="55">
        <f>'1. Prijzenblad'!C17</f>
        <v>60</v>
      </c>
      <c r="F18" s="22">
        <f>$E$18*D18</f>
        <v>0</v>
      </c>
      <c r="G18" s="34"/>
      <c r="H18" s="34"/>
      <c r="I18" s="34"/>
      <c r="J18" s="34"/>
      <c r="K18" s="34"/>
      <c r="L18" s="34"/>
      <c r="M18" s="54"/>
      <c r="N18" s="34"/>
    </row>
    <row r="19" spans="2:15" x14ac:dyDescent="0.25">
      <c r="B19" s="11" t="s">
        <v>15</v>
      </c>
      <c r="C19" s="23">
        <v>0</v>
      </c>
      <c r="D19" s="27">
        <f t="shared" ref="D19:D20" si="2">C19*15</f>
        <v>0</v>
      </c>
      <c r="E19" s="55"/>
      <c r="F19" s="22">
        <f t="shared" ref="F19:F20" si="3">$E$18*D19</f>
        <v>0</v>
      </c>
      <c r="G19" s="34"/>
      <c r="H19" s="34"/>
      <c r="I19" s="34"/>
      <c r="J19" s="34"/>
      <c r="K19" s="34"/>
      <c r="L19" s="34"/>
      <c r="M19" s="54"/>
      <c r="N19" s="34"/>
    </row>
    <row r="20" spans="2:15" x14ac:dyDescent="0.25">
      <c r="B20" s="11" t="s">
        <v>0</v>
      </c>
      <c r="C20" s="23">
        <v>0</v>
      </c>
      <c r="D20" s="27">
        <f t="shared" si="2"/>
        <v>0</v>
      </c>
      <c r="E20" s="55"/>
      <c r="F20" s="22">
        <f t="shared" si="3"/>
        <v>0</v>
      </c>
      <c r="G20" s="34"/>
      <c r="H20" s="34"/>
      <c r="I20" s="34"/>
      <c r="J20" s="34"/>
      <c r="K20" s="34"/>
      <c r="L20" s="34"/>
      <c r="M20" s="54"/>
      <c r="N20" s="34"/>
    </row>
    <row r="21" spans="2:15" x14ac:dyDescent="0.25">
      <c r="C21" s="20"/>
      <c r="D21" s="31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</row>
    <row r="24" spans="2:15" ht="15" x14ac:dyDescent="0.25">
      <c r="B24" s="3" t="s">
        <v>21</v>
      </c>
      <c r="C24" s="7" t="s">
        <v>22</v>
      </c>
      <c r="D24" s="7"/>
      <c r="E24" s="7" t="s">
        <v>22</v>
      </c>
      <c r="F24" s="7" t="s">
        <v>22</v>
      </c>
    </row>
    <row r="25" spans="2:15" x14ac:dyDescent="0.25">
      <c r="B25" s="24" t="s">
        <v>23</v>
      </c>
      <c r="C25" s="25">
        <v>5</v>
      </c>
      <c r="D25" s="25"/>
      <c r="E25" s="14">
        <v>0</v>
      </c>
      <c r="F25" s="6">
        <f>C25*E25</f>
        <v>0</v>
      </c>
    </row>
    <row r="26" spans="2:15" x14ac:dyDescent="0.25">
      <c r="B26" s="24" t="s">
        <v>24</v>
      </c>
      <c r="C26" s="25">
        <v>5</v>
      </c>
      <c r="D26" s="25"/>
      <c r="E26" s="14">
        <v>0</v>
      </c>
      <c r="F26" s="6">
        <f t="shared" ref="F26:F29" si="4">C26*E26</f>
        <v>0</v>
      </c>
    </row>
    <row r="27" spans="2:15" x14ac:dyDescent="0.25">
      <c r="B27" s="24" t="s">
        <v>25</v>
      </c>
      <c r="C27" s="25">
        <v>10</v>
      </c>
      <c r="D27" s="25"/>
      <c r="E27" s="14">
        <v>0</v>
      </c>
      <c r="F27" s="6">
        <f t="shared" si="4"/>
        <v>0</v>
      </c>
    </row>
    <row r="28" spans="2:15" x14ac:dyDescent="0.25">
      <c r="B28" s="24" t="s">
        <v>26</v>
      </c>
      <c r="C28" s="25">
        <v>2</v>
      </c>
      <c r="D28" s="25"/>
      <c r="E28" s="14">
        <v>0</v>
      </c>
      <c r="F28" s="6">
        <f t="shared" si="4"/>
        <v>0</v>
      </c>
    </row>
    <row r="29" spans="2:15" x14ac:dyDescent="0.25">
      <c r="B29" s="24" t="s">
        <v>27</v>
      </c>
      <c r="C29" s="25">
        <v>1</v>
      </c>
      <c r="D29" s="25"/>
      <c r="E29" s="14">
        <v>0</v>
      </c>
      <c r="F29" s="6">
        <f t="shared" si="4"/>
        <v>0</v>
      </c>
    </row>
    <row r="30" spans="2:15" x14ac:dyDescent="0.25">
      <c r="B30" s="4"/>
      <c r="C30" s="25"/>
      <c r="D30" s="25"/>
      <c r="E30" s="4"/>
      <c r="F30" s="6"/>
    </row>
    <row r="31" spans="2:15" x14ac:dyDescent="0.25">
      <c r="B31" s="4"/>
      <c r="C31" s="25"/>
      <c r="D31" s="25"/>
      <c r="E31" s="4"/>
      <c r="F31" s="6"/>
    </row>
    <row r="32" spans="2:15" ht="15" x14ac:dyDescent="0.25">
      <c r="B32" s="51" t="s">
        <v>28</v>
      </c>
      <c r="C32" s="52"/>
      <c r="D32" s="52"/>
      <c r="E32" s="53"/>
      <c r="F32" s="26">
        <f>SUM(F25:F31)</f>
        <v>0</v>
      </c>
    </row>
  </sheetData>
  <sheetProtection algorithmName="SHA-512" hashValue="IHxkwPeVNgLzvbAe+TtUEmPqlPcMxBrdty9fan1znnWAWgnPtdspzV3vqn4QRwNiUytmQQhLbqQy/GVZgHpOlg==" saltValue="NcnlOS1Dz7U4LQETAH081w==" spinCount="100000" sheet="1" objects="1" scenarios="1"/>
  <protectedRanges>
    <protectedRange sqref="E25:E29" name="Bereik4"/>
    <protectedRange sqref="C11:C13" name="Bereik2"/>
    <protectedRange sqref="C6:F7" name="Bereik1"/>
    <protectedRange sqref="C18:C20" name="Bereik3"/>
  </protectedRanges>
  <mergeCells count="7">
    <mergeCell ref="B32:E32"/>
    <mergeCell ref="B3:F3"/>
    <mergeCell ref="C6:F7"/>
    <mergeCell ref="M11:M13"/>
    <mergeCell ref="M18:M20"/>
    <mergeCell ref="E11:E13"/>
    <mergeCell ref="E18:E20"/>
  </mergeCells>
  <phoneticPr fontId="9" type="noConversion"/>
  <pageMargins left="0.7" right="0.7" top="0.75" bottom="0.75" header="0.3" footer="0.3"/>
  <pageSetup paperSize="8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TemplafyFormConfiguration><![CDATA[{"formFields":[],"formDataEntries":[]}]]></TemplafyFormConfiguration>
</file>

<file path=customXml/item2.xml><?xml version="1.0" encoding="utf-8"?>
<TemplafyTemplateConfiguration><![CDATA[{"transformationConfigurations":[],"templateName":"blankspreadsheet","templateDescription":"","enableDocumentContentUpdater":false,"version":"2.0"}]]></TemplafyTemplateConfiguration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Zaakstuk" ma:contentTypeID="0x0101000C027DCF91ACF243BBE72380D1996B1F01006F4E3840F884AD40BA442A668FD0A416" ma:contentTypeVersion="30" ma:contentTypeDescription="Een nieuw document maken." ma:contentTypeScope="" ma:versionID="637081cef9a75dfbf6f6439991946fde">
  <xsd:schema xmlns:xsd="http://www.w3.org/2001/XMLSchema" xmlns:xs="http://www.w3.org/2001/XMLSchema" xmlns:p="http://schemas.microsoft.com/office/2006/metadata/properties" xmlns:ns2="1ac1c52f-12bd-4579-b768-2bbe27d3d2d8" xmlns:ns3="53e03589-35d4-4a45-a49d-0ea6bf1af4b3" xmlns:ns4="d10cd6cb-9711-40de-8da4-c1daa204fbb3" xmlns:ns5="fce754d3-67a6-4a1d-9c43-d451af98d6ad" xmlns:ns6="c774dfb6-a45d-4726-8970-554c124004a3" targetNamespace="http://schemas.microsoft.com/office/2006/metadata/properties" ma:root="true" ma:fieldsID="c2726a0a71e86b2cf269a0a8c048ce68" ns2:_="" ns3:_="" ns4:_="" ns5:_="" ns6:_="">
    <xsd:import namespace="1ac1c52f-12bd-4579-b768-2bbe27d3d2d8"/>
    <xsd:import namespace="53e03589-35d4-4a45-a49d-0ea6bf1af4b3"/>
    <xsd:import namespace="d10cd6cb-9711-40de-8da4-c1daa204fbb3"/>
    <xsd:import namespace="fce754d3-67a6-4a1d-9c43-d451af98d6ad"/>
    <xsd:import namespace="c774dfb6-a45d-4726-8970-554c124004a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qnh_Integriteitskenmerk" minOccurs="0"/>
                <xsd:element ref="ns3:qnh_Afdeling" minOccurs="0"/>
                <xsd:element ref="ns3:qnh_AfzenderAccountKvKnummer" minOccurs="0"/>
                <xsd:element ref="ns3:qnh_AfzenderAccountnaam" minOccurs="0"/>
                <xsd:element ref="ns3:qnh_AfzenderBurgerBSNnummer" minOccurs="0"/>
                <xsd:element ref="ns3:qnh_AfzenderBurgernaam" minOccurs="0"/>
                <xsd:element ref="ns3:qnh_AfzenderContactPersoonNaam" minOccurs="0"/>
                <xsd:element ref="ns3:qnh_AfzenderGebruikerNaam" minOccurs="0"/>
                <xsd:element ref="ns3:qnh_AfzenderHuisLetter" minOccurs="0"/>
                <xsd:element ref="ns3:qnh_AfzenderHuisnummer" minOccurs="0"/>
                <xsd:element ref="ns3:qnh_AfzenderNaam" minOccurs="0"/>
                <xsd:element ref="ns3:qnh_AfzenderNaamvrij" minOccurs="0"/>
                <xsd:element ref="ns3:qnh_AfzenderPostcode" minOccurs="0"/>
                <xsd:element ref="ns3:qnh_AfzenderRelatie" minOccurs="0"/>
                <xsd:element ref="ns3:qnh_AfzenderStraat" minOccurs="0"/>
                <xsd:element ref="ns3:qnh_AfzenderToevoeging" minOccurs="0"/>
                <xsd:element ref="ns3:qnh_AfzenderWoonplaats" minOccurs="0"/>
                <xsd:element ref="ns3:qnh_Berichtstatus" minOccurs="0"/>
                <xsd:element ref="ns3:qnh_Communicatiekanaal" minOccurs="0"/>
                <xsd:element ref="ns3:qnh_DatumOntvangenSquit" minOccurs="0"/>
                <xsd:element ref="ns3:qnh_DatumOntvangstVerzonden" minOccurs="0"/>
                <xsd:element ref="ns3:qnh_DatumVerzondenSquit" minOccurs="0"/>
                <xsd:element ref="ns3:qnh_Documentdatum" minOccurs="0"/>
                <xsd:element ref="ns3:qnh_DocumentRole" minOccurs="0"/>
                <xsd:element ref="ns3:qnh_DocumentType" minOccurs="0"/>
                <xsd:element ref="ns3:qnh_Hoofdcategorie" minOccurs="0"/>
                <xsd:element ref="ns3:qnh_KenmerkSquit" minOccurs="0"/>
                <xsd:element ref="ns3:qnh_Kerndocument" minOccurs="0"/>
                <xsd:element ref="ns3:qnh_Medewerker" minOccurs="0"/>
                <xsd:element ref="ns4:qnh_Omschrijving" minOccurs="0"/>
                <xsd:element ref="ns3:qnh_OmschrijvingSquit" minOccurs="0"/>
                <xsd:element ref="ns3:qnh_Ondertekend" minOccurs="0"/>
                <xsd:element ref="ns3:qnh_Onderwerp" minOccurs="0"/>
                <xsd:element ref="ns3:qnh_OntvangerAccountKvKnummer" minOccurs="0"/>
                <xsd:element ref="ns3:qnh_OntvangerAccountnaam" minOccurs="0"/>
                <xsd:element ref="ns3:qnh_OntvangerBurgerBSNnummer" minOccurs="0"/>
                <xsd:element ref="ns3:qnh_OntvangerBurgernaam" minOccurs="0"/>
                <xsd:element ref="ns3:qnh_OntvangerContactPersoonNaam" minOccurs="0"/>
                <xsd:element ref="ns3:qnh_OntvangerGebruikerNaam" minOccurs="0"/>
                <xsd:element ref="ns3:qnh_OntvangerHuisLetter" minOccurs="0"/>
                <xsd:element ref="ns3:qnh_OntvangerHuisnummer" minOccurs="0"/>
                <xsd:element ref="ns3:qnh_OntvangerNaam" minOccurs="0"/>
                <xsd:element ref="ns3:qnh_OntvangerNaamvrij" minOccurs="0"/>
                <xsd:element ref="ns3:qnh_OntvangerPostcode" minOccurs="0"/>
                <xsd:element ref="ns3:qnh_OntvangerRelatie" minOccurs="0"/>
                <xsd:element ref="ns3:qnh_OntvangerStraat" minOccurs="0"/>
                <xsd:element ref="ns3:qnh_OntvangerToevoeging" minOccurs="0"/>
                <xsd:element ref="ns3:qnh_OntvangerWoonplaats" minOccurs="0"/>
                <xsd:element ref="ns3:qnh_Registratiedatum" minOccurs="0"/>
                <xsd:element ref="ns3:qnh_RegistratieNummer" minOccurs="0"/>
                <xsd:element ref="ns3:qnh_Richting" minOccurs="0"/>
                <xsd:element ref="ns3:qnh_Soort" minOccurs="0"/>
                <xsd:element ref="ns3:qnh_Subcategorie" minOccurs="0"/>
                <xsd:element ref="ns3:qnh_Vertrouwelijk" minOccurs="0"/>
                <xsd:element ref="ns3:qnh_Verwerkt" minOccurs="0"/>
                <xsd:element ref="ns3:vnl_AfzenderAfdelingNaam" minOccurs="0"/>
                <xsd:element ref="ns3:vnl_AfzenderClusterNaam" minOccurs="0"/>
                <xsd:element ref="ns3:vnl_AfzenderGebruikerUserID" minOccurs="0"/>
                <xsd:element ref="ns3:vnl_AfzenderTeamNaam" minOccurs="0"/>
                <xsd:element ref="ns3:vnl_CommunicatieKanaalZaakstuk" minOccurs="0"/>
                <xsd:element ref="ns3:vnl_DatumVerzending" minOccurs="0"/>
                <xsd:element ref="ns3:vnl_Kenmerk" minOccurs="0"/>
                <xsd:element ref="ns3:vnl_KernInformatie" minOccurs="0"/>
                <xsd:element ref="ns3:vnl_OntvangerAfdelingsNaam" minOccurs="0"/>
                <xsd:element ref="ns3:vnl_OntvangerBetrokkeneNaam" minOccurs="0"/>
                <xsd:element ref="ns3:vnl_OntvangerClusterNaam" minOccurs="0"/>
                <xsd:element ref="ns3:vnl_OntvangerGebruikerUserID" minOccurs="0"/>
                <xsd:element ref="ns3:vnl_OntvangerTeamNaam" minOccurs="0"/>
                <xsd:element ref="ns3:vnl_RegistratieCode" minOccurs="0"/>
                <xsd:element ref="ns3:vnl_VerzendDatum" minOccurs="0"/>
                <xsd:element ref="ns3:qnh_ZaakNummer" minOccurs="0"/>
                <xsd:element ref="ns5:a9da94d4cef24130ae33888186bf6b4f" minOccurs="0"/>
                <xsd:element ref="ns6:TaxCatchAll" minOccurs="0"/>
                <xsd:element ref="ns6:TaxCatchAllLabel" minOccurs="0"/>
                <xsd:element ref="ns5:vnl_Kerndocument" minOccurs="0"/>
                <xsd:element ref="ns3:vnl_BerichtNummer" minOccurs="0"/>
                <xsd:element ref="ns3:qnh_Agendastuk" minOccurs="0"/>
                <xsd:element ref="ns3:qnh_Vertrouwelijkheid" minOccurs="0"/>
                <xsd:element ref="ns5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c1c52f-12bd-4579-b768-2bbe27d3d2d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e03589-35d4-4a45-a49d-0ea6bf1af4b3" elementFormDefault="qualified">
    <xsd:import namespace="http://schemas.microsoft.com/office/2006/documentManagement/types"/>
    <xsd:import namespace="http://schemas.microsoft.com/office/infopath/2007/PartnerControls"/>
    <xsd:element name="qnh_Integriteitskenmerk" ma:index="11" nillable="true" ma:displayName="Integriteitskenmerk" ma:description="Integriteitskenmerk" ma:internalName="qnh_Integriteitskenmerk">
      <xsd:simpleType>
        <xsd:restriction base="dms:Text"/>
      </xsd:simpleType>
    </xsd:element>
    <xsd:element name="qnh_Afdeling" ma:index="12" nillable="true" ma:displayName="Afdeling" ma:internalName="qnh_Afdeling">
      <xsd:simpleType>
        <xsd:restriction base="dms:Text"/>
      </xsd:simpleType>
    </xsd:element>
    <xsd:element name="qnh_AfzenderAccountKvKnummer" ma:index="13" nillable="true" ma:displayName="AfzenderAccountKvKNummer" ma:internalName="qnh_AfzenderAccountKvKnummer">
      <xsd:simpleType>
        <xsd:restriction base="dms:Text">
          <xsd:maxLength value="255"/>
        </xsd:restriction>
      </xsd:simpleType>
    </xsd:element>
    <xsd:element name="qnh_AfzenderAccountnaam" ma:index="14" nillable="true" ma:displayName="AfzenderAccountKvKNaam" ma:internalName="qnh_AfzenderAccountnaam">
      <xsd:simpleType>
        <xsd:restriction base="dms:Text">
          <xsd:maxLength value="255"/>
        </xsd:restriction>
      </xsd:simpleType>
    </xsd:element>
    <xsd:element name="qnh_AfzenderBurgerBSNnummer" ma:index="15" nillable="true" ma:displayName="AfzenderBSN" ma:internalName="qnh_AfzenderBurgerBSNnummer">
      <xsd:simpleType>
        <xsd:restriction base="dms:Text">
          <xsd:maxLength value="255"/>
        </xsd:restriction>
      </xsd:simpleType>
    </xsd:element>
    <xsd:element name="qnh_AfzenderBurgernaam" ma:index="16" nillable="true" ma:displayName="AfzenderBurgernaam" ma:internalName="qnh_AfzenderBurgernaam">
      <xsd:simpleType>
        <xsd:restriction base="dms:Text"/>
      </xsd:simpleType>
    </xsd:element>
    <xsd:element name="qnh_AfzenderContactPersoonNaam" ma:index="17" nillable="true" ma:displayName="AfzenderContactPersoonNaam" ma:internalName="qnh_AfzenderContactPersoonNaam">
      <xsd:simpleType>
        <xsd:restriction base="dms:Text"/>
      </xsd:simpleType>
    </xsd:element>
    <xsd:element name="qnh_AfzenderGebruikerNaam" ma:index="18" nillable="true" ma:displayName="AfzenderGebruikerNaam" ma:internalName="qnh_AfzenderGebruikerNaam">
      <xsd:simpleType>
        <xsd:restriction base="dms:Text"/>
      </xsd:simpleType>
    </xsd:element>
    <xsd:element name="qnh_AfzenderHuisLetter" ma:index="19" nillable="true" ma:displayName="AfzenderHuisletter" ma:internalName="qnh_AfzenderHuisLetter">
      <xsd:simpleType>
        <xsd:restriction base="dms:Text"/>
      </xsd:simpleType>
    </xsd:element>
    <xsd:element name="qnh_AfzenderHuisnummer" ma:index="20" nillable="true" ma:displayName="AfzenderHuisnummer" ma:internalName="qnh_AfzenderHuisnummer">
      <xsd:simpleType>
        <xsd:restriction base="dms:Text"/>
      </xsd:simpleType>
    </xsd:element>
    <xsd:element name="qnh_AfzenderNaam" ma:index="21" nillable="true" ma:displayName="AfzenderNaam" ma:internalName="qnh_AfzenderNaam">
      <xsd:simpleType>
        <xsd:restriction base="dms:Text"/>
      </xsd:simpleType>
    </xsd:element>
    <xsd:element name="qnh_AfzenderNaamvrij" ma:index="22" nillable="true" ma:displayName="AfzenderNaamVrij" ma:internalName="qnh_AfzenderNaamvrij">
      <xsd:simpleType>
        <xsd:restriction base="dms:Text">
          <xsd:maxLength value="255"/>
        </xsd:restriction>
      </xsd:simpleType>
    </xsd:element>
    <xsd:element name="qnh_AfzenderPostcode" ma:index="23" nillable="true" ma:displayName="AfzenderPostcode" ma:internalName="qnh_AfzenderPostcode">
      <xsd:simpleType>
        <xsd:restriction base="dms:Text"/>
      </xsd:simpleType>
    </xsd:element>
    <xsd:element name="qnh_AfzenderRelatie" ma:index="24" nillable="true" ma:displayName="AfzenderRelatie" ma:internalName="qnh_AfzenderRelatie">
      <xsd:simpleType>
        <xsd:restriction base="dms:Text"/>
      </xsd:simpleType>
    </xsd:element>
    <xsd:element name="qnh_AfzenderStraat" ma:index="25" nillable="true" ma:displayName="AfzenderStraat" ma:internalName="qnh_AfzenderStraat">
      <xsd:simpleType>
        <xsd:restriction base="dms:Text"/>
      </xsd:simpleType>
    </xsd:element>
    <xsd:element name="qnh_AfzenderToevoeging" ma:index="26" nillable="true" ma:displayName="AfzenderHuisnummerToevoeging" ma:internalName="qnh_AfzenderToevoeging">
      <xsd:simpleType>
        <xsd:restriction base="dms:Text">
          <xsd:maxLength value="255"/>
        </xsd:restriction>
      </xsd:simpleType>
    </xsd:element>
    <xsd:element name="qnh_AfzenderWoonplaats" ma:index="27" nillable="true" ma:displayName="AfzenderWoonplaats" ma:internalName="qnh_AfzenderWoonplaats">
      <xsd:simpleType>
        <xsd:restriction base="dms:Text"/>
      </xsd:simpleType>
    </xsd:element>
    <xsd:element name="qnh_Berichtstatus" ma:index="28" nillable="true" ma:displayName="BerichtStatus" ma:internalName="qnh_Berichtstatus">
      <xsd:simpleType>
        <xsd:restriction base="dms:Text"/>
      </xsd:simpleType>
    </xsd:element>
    <xsd:element name="qnh_Communicatiekanaal" ma:index="29" nillable="true" ma:displayName="Communicatiekanaal" ma:internalName="qnh_Communicatiekanaal">
      <xsd:simpleType>
        <xsd:restriction base="dms:Text"/>
      </xsd:simpleType>
    </xsd:element>
    <xsd:element name="qnh_DatumOntvangenSquit" ma:index="30" nillable="true" ma:displayName="DatumOntvangenSquit" ma:internalName="qnh_DatumOntvangenSquit">
      <xsd:simpleType>
        <xsd:restriction base="dms:DateTime"/>
      </xsd:simpleType>
    </xsd:element>
    <xsd:element name="qnh_DatumOntvangstVerzonden" ma:index="31" nillable="true" ma:displayName="DatumOntvangst" ma:format="DateTime" ma:internalName="qnh_DatumOntvangstVerzonden">
      <xsd:simpleType>
        <xsd:restriction base="dms:DateTime"/>
      </xsd:simpleType>
    </xsd:element>
    <xsd:element name="qnh_DatumVerzondenSquit" ma:index="32" nillable="true" ma:displayName="DatumVerzondenSquit" ma:internalName="qnh_DatumVerzondenSquit">
      <xsd:simpleType>
        <xsd:restriction base="dms:DateTime"/>
      </xsd:simpleType>
    </xsd:element>
    <xsd:element name="qnh_Documentdatum" ma:index="33" nillable="true" ma:displayName="Documentdatum" ma:internalName="qnh_Documentdatum">
      <xsd:simpleType>
        <xsd:restriction base="dms:DateTime"/>
      </xsd:simpleType>
    </xsd:element>
    <xsd:element name="qnh_DocumentRole" ma:index="34" nillable="true" ma:displayName="DocumentRol" ma:internalName="qnh_DocumentRole">
      <xsd:simpleType>
        <xsd:restriction base="dms:Text"/>
      </xsd:simpleType>
    </xsd:element>
    <xsd:element name="qnh_DocumentType" ma:index="35" nillable="true" ma:displayName="DocumentType" ma:internalName="qnh_DocumentType">
      <xsd:simpleType>
        <xsd:restriction base="dms:Text"/>
      </xsd:simpleType>
    </xsd:element>
    <xsd:element name="qnh_Hoofdcategorie" ma:index="36" nillable="true" ma:displayName="Hoofdcategorie" ma:internalName="qnh_Hoofdcategorie">
      <xsd:simpleType>
        <xsd:restriction base="dms:Text"/>
      </xsd:simpleType>
    </xsd:element>
    <xsd:element name="qnh_KenmerkSquit" ma:index="37" nillable="true" ma:displayName="KenmerkSquit" ma:internalName="qnh_KenmerkSquit">
      <xsd:simpleType>
        <xsd:restriction base="dms:Text">
          <xsd:maxLength value="200"/>
        </xsd:restriction>
      </xsd:simpleType>
    </xsd:element>
    <xsd:element name="qnh_Kerndocument" ma:index="38" nillable="true" ma:displayName="Kerndocument" ma:internalName="qnh_Kerndocument">
      <xsd:simpleType>
        <xsd:restriction base="dms:Text"/>
      </xsd:simpleType>
    </xsd:element>
    <xsd:element name="qnh_Medewerker" ma:index="39" nillable="true" ma:displayName="Medewerker" ma:internalName="qnh_Medewerker">
      <xsd:simpleType>
        <xsd:restriction base="dms:Text"/>
      </xsd:simpleType>
    </xsd:element>
    <xsd:element name="qnh_OmschrijvingSquit" ma:index="41" nillable="true" ma:displayName="OmschrijvingSquit" ma:internalName="qnh_OmschrijvingSquit">
      <xsd:simpleType>
        <xsd:restriction base="dms:Text"/>
      </xsd:simpleType>
    </xsd:element>
    <xsd:element name="qnh_Ondertekend" ma:index="42" nillable="true" ma:displayName="Ondertekend" ma:internalName="qnh_Ondertekend">
      <xsd:simpleType>
        <xsd:restriction base="dms:Text"/>
      </xsd:simpleType>
    </xsd:element>
    <xsd:element name="qnh_Onderwerp" ma:index="43" nillable="true" ma:displayName="Onderwerp" ma:internalName="qnh_Onderwerp">
      <xsd:simpleType>
        <xsd:restriction base="dms:Text"/>
      </xsd:simpleType>
    </xsd:element>
    <xsd:element name="qnh_OntvangerAccountKvKnummer" ma:index="44" nillable="true" ma:displayName="OntvangerAccountKvKNummer" ma:internalName="qnh_OntvangerAccountKvKnummer">
      <xsd:simpleType>
        <xsd:restriction base="dms:Text">
          <xsd:maxLength value="255"/>
        </xsd:restriction>
      </xsd:simpleType>
    </xsd:element>
    <xsd:element name="qnh_OntvangerAccountnaam" ma:index="45" nillable="true" ma:displayName="OntvangerAccountKvKNaam" ma:internalName="qnh_OntvangerAccountnaam">
      <xsd:simpleType>
        <xsd:restriction base="dms:Text">
          <xsd:maxLength value="255"/>
        </xsd:restriction>
      </xsd:simpleType>
    </xsd:element>
    <xsd:element name="qnh_OntvangerBurgerBSNnummer" ma:index="46" nillable="true" ma:displayName="OntvangerBSN" ma:internalName="qnh_OntvangerBurgerBSNnummer">
      <xsd:simpleType>
        <xsd:restriction base="dms:Text">
          <xsd:maxLength value="255"/>
        </xsd:restriction>
      </xsd:simpleType>
    </xsd:element>
    <xsd:element name="qnh_OntvangerBurgernaam" ma:index="47" nillable="true" ma:displayName="OntvangerBurgerNaam" ma:internalName="qnh_OntvangerBurgernaam">
      <xsd:simpleType>
        <xsd:restriction base="dms:Text">
          <xsd:maxLength value="255"/>
        </xsd:restriction>
      </xsd:simpleType>
    </xsd:element>
    <xsd:element name="qnh_OntvangerContactPersoonNaam" ma:index="48" nillable="true" ma:displayName="OntvangerContactPersoonNaam" ma:internalName="qnh_OntvangerContactPersoonNaam">
      <xsd:simpleType>
        <xsd:restriction base="dms:Text"/>
      </xsd:simpleType>
    </xsd:element>
    <xsd:element name="qnh_OntvangerGebruikerNaam" ma:index="49" nillable="true" ma:displayName="OntvangerGebruikernaam" ma:internalName="qnh_OntvangerGebruikerNaam">
      <xsd:simpleType>
        <xsd:restriction base="dms:Text"/>
      </xsd:simpleType>
    </xsd:element>
    <xsd:element name="qnh_OntvangerHuisLetter" ma:index="50" nillable="true" ma:displayName="OntvangerHuisletter" ma:internalName="qnh_OntvangerHuisLetter">
      <xsd:simpleType>
        <xsd:restriction base="dms:Text"/>
      </xsd:simpleType>
    </xsd:element>
    <xsd:element name="qnh_OntvangerHuisnummer" ma:index="51" nillable="true" ma:displayName="OntvangerHuisnummer" ma:internalName="qnh_OntvangerHuisnummer">
      <xsd:simpleType>
        <xsd:restriction base="dms:Text"/>
      </xsd:simpleType>
    </xsd:element>
    <xsd:element name="qnh_OntvangerNaam" ma:index="52" nillable="true" ma:displayName="OntvangerNaam" ma:internalName="qnh_OntvangerNaam">
      <xsd:simpleType>
        <xsd:restriction base="dms:Text"/>
      </xsd:simpleType>
    </xsd:element>
    <xsd:element name="qnh_OntvangerNaamvrij" ma:index="53" nillable="true" ma:displayName="OntvangerNaamVrij" ma:internalName="qnh_OntvangerNaamvrij">
      <xsd:simpleType>
        <xsd:restriction base="dms:Text">
          <xsd:maxLength value="255"/>
        </xsd:restriction>
      </xsd:simpleType>
    </xsd:element>
    <xsd:element name="qnh_OntvangerPostcode" ma:index="54" nillable="true" ma:displayName="OntvangerPostcode" ma:internalName="qnh_OntvangerPostcode">
      <xsd:simpleType>
        <xsd:restriction base="dms:Text"/>
      </xsd:simpleType>
    </xsd:element>
    <xsd:element name="qnh_OntvangerRelatie" ma:index="55" nillable="true" ma:displayName="OntvangerRelatie" ma:internalName="qnh_OntvangerRelatie">
      <xsd:simpleType>
        <xsd:restriction base="dms:Text"/>
      </xsd:simpleType>
    </xsd:element>
    <xsd:element name="qnh_OntvangerStraat" ma:index="56" nillable="true" ma:displayName="OntvangerStraat" ma:internalName="qnh_OntvangerStraat">
      <xsd:simpleType>
        <xsd:restriction base="dms:Text"/>
      </xsd:simpleType>
    </xsd:element>
    <xsd:element name="qnh_OntvangerToevoeging" ma:index="57" nillable="true" ma:displayName="OntvangerHuisnummerToevoeging" ma:internalName="qnh_OntvangerToevoeging">
      <xsd:simpleType>
        <xsd:restriction base="dms:Text">
          <xsd:maxLength value="255"/>
        </xsd:restriction>
      </xsd:simpleType>
    </xsd:element>
    <xsd:element name="qnh_OntvangerWoonplaats" ma:index="58" nillable="true" ma:displayName="OntvangerWoonplaats" ma:internalName="qnh_OntvangerWoonplaats">
      <xsd:simpleType>
        <xsd:restriction base="dms:Text"/>
      </xsd:simpleType>
    </xsd:element>
    <xsd:element name="qnh_Registratiedatum" ma:index="59" nillable="true" ma:displayName="RegistratieDatum" ma:format="DateTime" ma:internalName="qnh_Registratiedatum">
      <xsd:simpleType>
        <xsd:restriction base="dms:DateTime"/>
      </xsd:simpleType>
    </xsd:element>
    <xsd:element name="qnh_RegistratieNummer" ma:index="60" nillable="true" ma:displayName="BerichtNummer" ma:indexed="true" ma:internalName="qnh_RegistratieNummer">
      <xsd:simpleType>
        <xsd:restriction base="dms:Text">
          <xsd:maxLength value="255"/>
        </xsd:restriction>
      </xsd:simpleType>
    </xsd:element>
    <xsd:element name="qnh_Richting" ma:index="61" nillable="true" ma:displayName="Richting" ma:format="Dropdown" ma:internalName="qnh_Richting" ma:readOnly="false">
      <xsd:simpleType>
        <xsd:restriction base="dms:Choice">
          <xsd:enumeration value="Inkomend"/>
          <xsd:enumeration value="Uitgaand"/>
          <xsd:enumeration value="Intern"/>
        </xsd:restriction>
      </xsd:simpleType>
    </xsd:element>
    <xsd:element name="qnh_Soort" ma:index="62" nillable="true" ma:displayName="Soort" ma:internalName="qnh_Soort">
      <xsd:simpleType>
        <xsd:restriction base="dms:Text"/>
      </xsd:simpleType>
    </xsd:element>
    <xsd:element name="qnh_Subcategorie" ma:index="63" nillable="true" ma:displayName="Subcategorie" ma:internalName="qnh_Subcategorie">
      <xsd:simpleType>
        <xsd:restriction base="dms:Text"/>
      </xsd:simpleType>
    </xsd:element>
    <xsd:element name="qnh_Vertrouwelijk" ma:index="64" nillable="true" ma:displayName="VertrouwelijkZaakstuk" ma:internalName="qnh_Vertrouwelijk">
      <xsd:simpleType>
        <xsd:restriction base="dms:Text">
          <xsd:maxLength value="255"/>
        </xsd:restriction>
      </xsd:simpleType>
    </xsd:element>
    <xsd:element name="qnh_Verwerkt" ma:index="65" nillable="true" ma:displayName="Verwerkt" ma:internalName="qnh_Verwerkt">
      <xsd:simpleType>
        <xsd:restriction base="dms:Text"/>
      </xsd:simpleType>
    </xsd:element>
    <xsd:element name="vnl_AfzenderAfdelingNaam" ma:index="66" nillable="true" ma:displayName="AfzenderAfdelingNaam" ma:internalName="vnl_AfzenderAfdelingNaam">
      <xsd:simpleType>
        <xsd:restriction base="dms:Text"/>
      </xsd:simpleType>
    </xsd:element>
    <xsd:element name="vnl_AfzenderClusterNaam" ma:index="67" nillable="true" ma:displayName="AfzenderClusterNaam" ma:internalName="vnl_AfzenderClusterNaam">
      <xsd:simpleType>
        <xsd:restriction base="dms:Text"/>
      </xsd:simpleType>
    </xsd:element>
    <xsd:element name="vnl_AfzenderGebruikerUserID" ma:index="68" nillable="true" ma:displayName="AfzenderGebruikerUserID" ma:internalName="vnl_AfzenderGebruikerUserID">
      <xsd:simpleType>
        <xsd:restriction base="dms:Text"/>
      </xsd:simpleType>
    </xsd:element>
    <xsd:element name="vnl_AfzenderTeamNaam" ma:index="69" nillable="true" ma:displayName="AfzenderTeamNaam" ma:internalName="vnl_AfzenderTeamNaam">
      <xsd:simpleType>
        <xsd:restriction base="dms:Text"/>
      </xsd:simpleType>
    </xsd:element>
    <xsd:element name="vnl_CommunicatieKanaalZaakstuk" ma:index="70" nillable="true" ma:displayName="CommunicatieKanaalZaakstuk" ma:internalName="vnl_CommunicatieKanaalZaakstuk">
      <xsd:simpleType>
        <xsd:restriction base="dms:Text"/>
      </xsd:simpleType>
    </xsd:element>
    <xsd:element name="vnl_DatumVerzending" ma:index="71" nillable="true" ma:displayName="DatumVerzending" ma:internalName="vnl_DatumVerzending">
      <xsd:simpleType>
        <xsd:restriction base="dms:Text"/>
      </xsd:simpleType>
    </xsd:element>
    <xsd:element name="vnl_Kenmerk" ma:index="72" nillable="true" ma:displayName="Kenmerk" ma:internalName="vnl_Kenmerk">
      <xsd:simpleType>
        <xsd:restriction base="dms:Text"/>
      </xsd:simpleType>
    </xsd:element>
    <xsd:element name="vnl_KernInformatie" ma:index="73" nillable="true" ma:displayName="KernInformatie" ma:internalName="vnl_KernInformatie">
      <xsd:simpleType>
        <xsd:restriction base="dms:Text"/>
      </xsd:simpleType>
    </xsd:element>
    <xsd:element name="vnl_OntvangerAfdelingsNaam" ma:index="74" nillable="true" ma:displayName="OntvangerAfdelingsNaam" ma:internalName="vnl_OntvangerAfdelingsNaam">
      <xsd:simpleType>
        <xsd:restriction base="dms:Text"/>
      </xsd:simpleType>
    </xsd:element>
    <xsd:element name="vnl_OntvangerBetrokkeneNaam" ma:index="75" nillable="true" ma:displayName="OntvangerBetrokkeneNaam" ma:internalName="vnl_OntvangerBetrokkeneNaam">
      <xsd:simpleType>
        <xsd:restriction base="dms:Text"/>
      </xsd:simpleType>
    </xsd:element>
    <xsd:element name="vnl_OntvangerClusterNaam" ma:index="76" nillable="true" ma:displayName="OntvangerClusterNaam" ma:internalName="vnl_OntvangerClusterNaam">
      <xsd:simpleType>
        <xsd:restriction base="dms:Text"/>
      </xsd:simpleType>
    </xsd:element>
    <xsd:element name="vnl_OntvangerGebruikerUserID" ma:index="77" nillable="true" ma:displayName="OntvangerGebruikerUserID" ma:internalName="vnl_OntvangerGebruikerUserID">
      <xsd:simpleType>
        <xsd:restriction base="dms:Text"/>
      </xsd:simpleType>
    </xsd:element>
    <xsd:element name="vnl_OntvangerTeamNaam" ma:index="78" nillable="true" ma:displayName="OntvangerTeamNaam" ma:internalName="vnl_OntvangerTeamNaam">
      <xsd:simpleType>
        <xsd:restriction base="dms:Text"/>
      </xsd:simpleType>
    </xsd:element>
    <xsd:element name="vnl_RegistratieCode" ma:index="79" nillable="true" ma:displayName="RegistratieCode" ma:internalName="vnl_RegistratieCode">
      <xsd:simpleType>
        <xsd:restriction base="dms:Text"/>
      </xsd:simpleType>
    </xsd:element>
    <xsd:element name="vnl_VerzendDatum" ma:index="80" nillable="true" ma:displayName="VerzendDatum" ma:internalName="vnl_VerzendDatum">
      <xsd:simpleType>
        <xsd:restriction base="dms:Text"/>
      </xsd:simpleType>
    </xsd:element>
    <xsd:element name="qnh_ZaakNummer" ma:index="81" nillable="true" ma:displayName="ZaakNummer" ma:indexed="true" ma:internalName="qnh_ZaakNummer">
      <xsd:simpleType>
        <xsd:restriction base="dms:Text">
          <xsd:maxLength value="255"/>
        </xsd:restriction>
      </xsd:simpleType>
    </xsd:element>
    <xsd:element name="vnl_BerichtNummer" ma:index="87" nillable="true" ma:displayName="BerichtNummerOud" ma:internalName="vnl_BerichtNummer">
      <xsd:simpleType>
        <xsd:restriction base="dms:Text">
          <xsd:maxLength value="255"/>
        </xsd:restriction>
      </xsd:simpleType>
    </xsd:element>
    <xsd:element name="qnh_Agendastuk" ma:index="88" nillable="true" ma:displayName="Agendastuk" ma:default="0" ma:description="Wordt als agendastuk vertoond in de BIS applicatie" ma:internalName="Agendastuk">
      <xsd:simpleType>
        <xsd:restriction base="dms:Boolean"/>
      </xsd:simpleType>
    </xsd:element>
    <xsd:element name="qnh_Vertrouwelijkheid" ma:index="94" nillable="true" ma:displayName="Vertrouwelijkheid" ma:default="Openbaar" ma:internalName="qnh_Vertrouwelijkheid" ma:readOnly="false">
      <xsd:simpleType>
        <xsd:restriction base="dms:Choice">
          <xsd:enumeration value="Openbaar"/>
          <xsd:enumeration value="Niet openbaar"/>
          <xsd:enumeration value="Vertrouwelijk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0cd6cb-9711-40de-8da4-c1daa204fbb3" elementFormDefault="qualified">
    <xsd:import namespace="http://schemas.microsoft.com/office/2006/documentManagement/types"/>
    <xsd:import namespace="http://schemas.microsoft.com/office/infopath/2007/PartnerControls"/>
    <xsd:element name="qnh_Omschrijving" ma:index="40" nillable="true" ma:displayName="Omschrijving" ma:description="" ma:internalName="qnh_Omschrijving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e754d3-67a6-4a1d-9c43-d451af98d6ad" elementFormDefault="qualified">
    <xsd:import namespace="http://schemas.microsoft.com/office/2006/documentManagement/types"/>
    <xsd:import namespace="http://schemas.microsoft.com/office/infopath/2007/PartnerControls"/>
    <xsd:element name="a9da94d4cef24130ae33888186bf6b4f" ma:index="82" nillable="true" ma:displayName="qnh_Zaaktype_0" ma:hidden="true" ma:internalName="a9da94d4cef24130ae33888186bf6b4f">
      <xsd:simpleType>
        <xsd:restriction base="dms:Note"/>
      </xsd:simpleType>
    </xsd:element>
    <xsd:element name="vnl_Kerndocument" ma:index="86" nillable="true" ma:displayName="Kerndocument" ma:internalName="vnl_Kerndocument">
      <xsd:simpleType>
        <xsd:restriction base="dms:Text">
          <xsd:maxLength value="255"/>
        </xsd:restriction>
      </xsd:simpleType>
    </xsd:element>
    <xsd:element name="SharedWithUsers" ma:index="9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74dfb6-a45d-4726-8970-554c124004a3" elementFormDefault="qualified">
    <xsd:import namespace="http://schemas.microsoft.com/office/2006/documentManagement/types"/>
    <xsd:import namespace="http://schemas.microsoft.com/office/infopath/2007/PartnerControls"/>
    <xsd:element name="TaxCatchAll" ma:index="83" nillable="true" ma:displayName="Taxonomy Catch All Column" ma:hidden="true" ma:list="{a5ad3719-dbaf-47e0-a3cb-e12dc186aa78}" ma:internalName="TaxCatchAll" ma:showField="CatchAllData" ma:web="fce754d3-67a6-4a1d-9c43-d451af98d6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84" nillable="true" ma:displayName="Taxonomy Catch All Column1" ma:hidden="true" ma:list="{a5ad3719-dbaf-47e0-a3cb-e12dc186aa78}" ma:internalName="TaxCatchAllLabel" ma:readOnly="true" ma:showField="CatchAllDataLabel" ma:web="fce754d3-67a6-4a1d-9c43-d451af98d6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6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qnh_DocumentRole xmlns="53e03589-35d4-4a45-a49d-0ea6bf1af4b3" xsi:nil="true"/>
    <qnh_Agendastuk xmlns="53e03589-35d4-4a45-a49d-0ea6bf1af4b3">false</qnh_Agendastuk>
    <qnh_AfzenderHuisnummer xmlns="53e03589-35d4-4a45-a49d-0ea6bf1af4b3" xsi:nil="true"/>
    <qnh_AfzenderNaam xmlns="53e03589-35d4-4a45-a49d-0ea6bf1af4b3" xsi:nil="true"/>
    <qnh_Richting xmlns="53e03589-35d4-4a45-a49d-0ea6bf1af4b3" xsi:nil="true"/>
    <qnh_Subcategorie xmlns="53e03589-35d4-4a45-a49d-0ea6bf1af4b3" xsi:nil="true"/>
    <vnl_AfzenderAfdelingNaam xmlns="53e03589-35d4-4a45-a49d-0ea6bf1af4b3" xsi:nil="true"/>
    <vnl_KernInformatie xmlns="53e03589-35d4-4a45-a49d-0ea6bf1af4b3" xsi:nil="true"/>
    <qnh_Soort xmlns="53e03589-35d4-4a45-a49d-0ea6bf1af4b3" xsi:nil="true"/>
    <vnl_OntvangerBetrokkeneNaam xmlns="53e03589-35d4-4a45-a49d-0ea6bf1af4b3" xsi:nil="true"/>
    <qnh_OntvangerAccountnaam xmlns="53e03589-35d4-4a45-a49d-0ea6bf1af4b3" xsi:nil="true"/>
    <qnh_OntvangerRelatie xmlns="53e03589-35d4-4a45-a49d-0ea6bf1af4b3" xsi:nil="true"/>
    <qnh_AfzenderAccountKvKnummer xmlns="53e03589-35d4-4a45-a49d-0ea6bf1af4b3" xsi:nil="true"/>
    <qnh_AfzenderBurgerBSNnummer xmlns="53e03589-35d4-4a45-a49d-0ea6bf1af4b3" xsi:nil="true"/>
    <qnh_OntvangerNaamvrij xmlns="53e03589-35d4-4a45-a49d-0ea6bf1af4b3" xsi:nil="true"/>
    <qnh_RegistratieNummer xmlns="53e03589-35d4-4a45-a49d-0ea6bf1af4b3" xsi:nil="true"/>
    <vnl_AfzenderGebruikerUserID xmlns="53e03589-35d4-4a45-a49d-0ea6bf1af4b3" xsi:nil="true"/>
    <qnh_AfzenderHuisLetter xmlns="53e03589-35d4-4a45-a49d-0ea6bf1af4b3" xsi:nil="true"/>
    <qnh_AfzenderNaamvrij xmlns="53e03589-35d4-4a45-a49d-0ea6bf1af4b3" xsi:nil="true"/>
    <qnh_DocumentType xmlns="53e03589-35d4-4a45-a49d-0ea6bf1af4b3">Inschrijvingsleidraad</qnh_DocumentType>
    <qnh_Onderwerp xmlns="53e03589-35d4-4a45-a49d-0ea6bf1af4b3" xsi:nil="true"/>
    <qnh_Kerndocument xmlns="53e03589-35d4-4a45-a49d-0ea6bf1af4b3" xsi:nil="true"/>
    <qnh_OntvangerToevoeging xmlns="53e03589-35d4-4a45-a49d-0ea6bf1af4b3" xsi:nil="true"/>
    <qnh_Registratiedatum xmlns="53e03589-35d4-4a45-a49d-0ea6bf1af4b3" xsi:nil="true"/>
    <vnl_AfzenderTeamNaam xmlns="53e03589-35d4-4a45-a49d-0ea6bf1af4b3" xsi:nil="true"/>
    <vnl_OntvangerClusterNaam xmlns="53e03589-35d4-4a45-a49d-0ea6bf1af4b3" xsi:nil="true"/>
    <qnh_ZaakNummer xmlns="53e03589-35d4-4a45-a49d-0ea6bf1af4b3">1722436</qnh_ZaakNummer>
    <qnh_AfzenderContactPersoonNaam xmlns="53e03589-35d4-4a45-a49d-0ea6bf1af4b3" xsi:nil="true"/>
    <qnh_OntvangerBurgerBSNnummer xmlns="53e03589-35d4-4a45-a49d-0ea6bf1af4b3" xsi:nil="true"/>
    <vnl_OntvangerAfdelingsNaam xmlns="53e03589-35d4-4a45-a49d-0ea6bf1af4b3" xsi:nil="true"/>
    <qnh_DatumVerzondenSquit xmlns="53e03589-35d4-4a45-a49d-0ea6bf1af4b3" xsi:nil="true"/>
    <qnh_OntvangerBurgernaam xmlns="53e03589-35d4-4a45-a49d-0ea6bf1af4b3" xsi:nil="true"/>
    <qnh_OntvangerHuisnummer xmlns="53e03589-35d4-4a45-a49d-0ea6bf1af4b3" xsi:nil="true"/>
    <qnh_AfzenderStraat xmlns="53e03589-35d4-4a45-a49d-0ea6bf1af4b3" xsi:nil="true"/>
    <qnh_DatumOntvangenSquit xmlns="53e03589-35d4-4a45-a49d-0ea6bf1af4b3" xsi:nil="true"/>
    <vnl_CommunicatieKanaalZaakstuk xmlns="53e03589-35d4-4a45-a49d-0ea6bf1af4b3" xsi:nil="true"/>
    <vnl_OntvangerTeamNaam xmlns="53e03589-35d4-4a45-a49d-0ea6bf1af4b3" xsi:nil="true"/>
    <vnl_RegistratieCode xmlns="53e03589-35d4-4a45-a49d-0ea6bf1af4b3" xsi:nil="true"/>
    <vnl_Kerndocument xmlns="fce754d3-67a6-4a1d-9c43-d451af98d6ad" xsi:nil="true"/>
    <qnh_Integriteitskenmerk xmlns="53e03589-35d4-4a45-a49d-0ea6bf1af4b3" xsi:nil="true"/>
    <vnl_DatumVerzending xmlns="53e03589-35d4-4a45-a49d-0ea6bf1af4b3" xsi:nil="true"/>
    <qnh_AfzenderBurgernaam xmlns="53e03589-35d4-4a45-a49d-0ea6bf1af4b3" xsi:nil="true"/>
    <qnh_OntvangerPostcode xmlns="53e03589-35d4-4a45-a49d-0ea6bf1af4b3" xsi:nil="true"/>
    <qnh_OntvangerStraat xmlns="53e03589-35d4-4a45-a49d-0ea6bf1af4b3" xsi:nil="true"/>
    <vnl_OntvangerGebruikerUserID xmlns="53e03589-35d4-4a45-a49d-0ea6bf1af4b3" xsi:nil="true"/>
    <vnl_VerzendDatum xmlns="53e03589-35d4-4a45-a49d-0ea6bf1af4b3" xsi:nil="true"/>
    <vnl_BerichtNummer xmlns="53e03589-35d4-4a45-a49d-0ea6bf1af4b3" xsi:nil="true"/>
    <qnh_AfzenderAccountnaam xmlns="53e03589-35d4-4a45-a49d-0ea6bf1af4b3" xsi:nil="true"/>
    <qnh_AfzenderRelatie xmlns="53e03589-35d4-4a45-a49d-0ea6bf1af4b3" xsi:nil="true"/>
    <qnh_OntvangerAccountKvKnummer xmlns="53e03589-35d4-4a45-a49d-0ea6bf1af4b3" xsi:nil="true"/>
    <vnl_AfzenderClusterNaam xmlns="53e03589-35d4-4a45-a49d-0ea6bf1af4b3" xsi:nil="true"/>
    <a9da94d4cef24130ae33888186bf6b4f xmlns="fce754d3-67a6-4a1d-9c43-d451af98d6ad" xsi:nil="true"/>
    <qnh_OntvangerWoonplaats xmlns="53e03589-35d4-4a45-a49d-0ea6bf1af4b3" xsi:nil="true"/>
    <vnl_Kenmerk xmlns="53e03589-35d4-4a45-a49d-0ea6bf1af4b3" xsi:nil="true"/>
    <qnh_AfzenderGebruikerNaam xmlns="53e03589-35d4-4a45-a49d-0ea6bf1af4b3" xsi:nil="true"/>
    <qnh_DatumOntvangstVerzonden xmlns="53e03589-35d4-4a45-a49d-0ea6bf1af4b3" xsi:nil="true"/>
    <qnh_Documentdatum xmlns="53e03589-35d4-4a45-a49d-0ea6bf1af4b3" xsi:nil="true"/>
    <qnh_Hoofdcategorie xmlns="53e03589-35d4-4a45-a49d-0ea6bf1af4b3" xsi:nil="true"/>
    <qnh_Medewerker xmlns="53e03589-35d4-4a45-a49d-0ea6bf1af4b3" xsi:nil="true"/>
    <qnh_Ondertekend xmlns="53e03589-35d4-4a45-a49d-0ea6bf1af4b3" xsi:nil="true"/>
    <qnh_Vertrouwelijkheid xmlns="53e03589-35d4-4a45-a49d-0ea6bf1af4b3">Openbaar</qnh_Vertrouwelijkheid>
    <qnh_Communicatiekanaal xmlns="53e03589-35d4-4a45-a49d-0ea6bf1af4b3" xsi:nil="true"/>
    <qnh_OntvangerHuisLetter xmlns="53e03589-35d4-4a45-a49d-0ea6bf1af4b3" xsi:nil="true"/>
    <qnh_Verwerkt xmlns="53e03589-35d4-4a45-a49d-0ea6bf1af4b3" xsi:nil="true"/>
    <qnh_Afdeling xmlns="53e03589-35d4-4a45-a49d-0ea6bf1af4b3" xsi:nil="true"/>
    <qnh_AfzenderToevoeging xmlns="53e03589-35d4-4a45-a49d-0ea6bf1af4b3" xsi:nil="true"/>
    <qnh_KenmerkSquit xmlns="53e03589-35d4-4a45-a49d-0ea6bf1af4b3" xsi:nil="true"/>
    <qnh_Omschrijving xmlns="d10cd6cb-9711-40de-8da4-c1daa204fbb3" xsi:nil="true"/>
    <qnh_OmschrijvingSquit xmlns="53e03589-35d4-4a45-a49d-0ea6bf1af4b3" xsi:nil="true"/>
    <qnh_OntvangerGebruikerNaam xmlns="53e03589-35d4-4a45-a49d-0ea6bf1af4b3" xsi:nil="true"/>
    <qnh_OntvangerNaam xmlns="53e03589-35d4-4a45-a49d-0ea6bf1af4b3" xsi:nil="true"/>
    <TaxCatchAll xmlns="c774dfb6-a45d-4726-8970-554c124004a3">
      <Value>131</Value>
    </TaxCatchAll>
    <qnh_AfzenderPostcode xmlns="53e03589-35d4-4a45-a49d-0ea6bf1af4b3" xsi:nil="true"/>
    <qnh_Berichtstatus xmlns="53e03589-35d4-4a45-a49d-0ea6bf1af4b3" xsi:nil="true"/>
    <qnh_OntvangerContactPersoonNaam xmlns="53e03589-35d4-4a45-a49d-0ea6bf1af4b3" xsi:nil="true"/>
    <qnh_Vertrouwelijk xmlns="53e03589-35d4-4a45-a49d-0ea6bf1af4b3" xsi:nil="true"/>
    <qnh_AfzenderWoonplaats xmlns="53e03589-35d4-4a45-a49d-0ea6bf1af4b3" xsi:nil="true"/>
    <_dlc_DocId xmlns="1ac1c52f-12bd-4579-b768-2bbe27d3d2d8">VENLOZAAK-386-565-933</_dlc_DocId>
    <_dlc_DocIdUrl xmlns="1ac1c52f-12bd-4579-b768-2bbe27d3d2d8">
      <Url>https://dms16.venlo.lan/_layouts/15/DocIdRedir.aspx?ID=VENLOZAAK-386-565-933</Url>
      <Description>VENLOZAAK-386-565-933</Description>
    </_dlc_DocIdUrl>
  </documentManagement>
</p:properties>
</file>

<file path=customXml/itemProps1.xml><?xml version="1.0" encoding="utf-8"?>
<ds:datastoreItem xmlns:ds="http://schemas.openxmlformats.org/officeDocument/2006/customXml" ds:itemID="{CD32E405-74ED-41CC-AD98-671B303FEE57}">
  <ds:schemaRefs/>
</ds:datastoreItem>
</file>

<file path=customXml/itemProps2.xml><?xml version="1.0" encoding="utf-8"?>
<ds:datastoreItem xmlns:ds="http://schemas.openxmlformats.org/officeDocument/2006/customXml" ds:itemID="{C85714E3-8298-4FF2-919C-F2BF1EC222D4}">
  <ds:schemaRefs/>
</ds:datastoreItem>
</file>

<file path=customXml/itemProps3.xml><?xml version="1.0" encoding="utf-8"?>
<ds:datastoreItem xmlns:ds="http://schemas.openxmlformats.org/officeDocument/2006/customXml" ds:itemID="{2BDC101B-C4FC-467F-A715-D76795D9A1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c1c52f-12bd-4579-b768-2bbe27d3d2d8"/>
    <ds:schemaRef ds:uri="53e03589-35d4-4a45-a49d-0ea6bf1af4b3"/>
    <ds:schemaRef ds:uri="d10cd6cb-9711-40de-8da4-c1daa204fbb3"/>
    <ds:schemaRef ds:uri="fce754d3-67a6-4a1d-9c43-d451af98d6ad"/>
    <ds:schemaRef ds:uri="c774dfb6-a45d-4726-8970-554c124004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AE067E7-A3D5-4886-931F-13881E7DD8DB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2E8545D3-1789-4190-8E1E-C172D0BB644B}">
  <ds:schemaRefs>
    <ds:schemaRef ds:uri="http://schemas.microsoft.com/sharepoint/v3/contenttype/forms"/>
  </ds:schemaRefs>
</ds:datastoreItem>
</file>

<file path=customXml/itemProps6.xml><?xml version="1.0" encoding="utf-8"?>
<ds:datastoreItem xmlns:ds="http://schemas.openxmlformats.org/officeDocument/2006/customXml" ds:itemID="{FBEFB84D-C695-48FB-AE59-56F5D8EFF1BB}">
  <ds:schemaRefs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c774dfb6-a45d-4726-8970-554c124004a3"/>
    <ds:schemaRef ds:uri="http://schemas.microsoft.com/office/2006/documentManagement/types"/>
    <ds:schemaRef ds:uri="fce754d3-67a6-4a1d-9c43-d451af98d6ad"/>
    <ds:schemaRef ds:uri="d10cd6cb-9711-40de-8da4-c1daa204fbb3"/>
    <ds:schemaRef ds:uri="53e03589-35d4-4a45-a49d-0ea6bf1af4b3"/>
    <ds:schemaRef ds:uri="1ac1c52f-12bd-4579-b768-2bbe27d3d2d8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1. Prijzenblad</vt:lpstr>
      <vt:lpstr>2. Prijzen onderhoud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Prijzenblad</dc:title>
  <dc:creator>Sassen, Ruud (RLM)</dc:creator>
  <cp:lastModifiedBy>Sassen, Ruud (RLM)</cp:lastModifiedBy>
  <cp:lastPrinted>2022-07-05T15:20:09Z</cp:lastPrinted>
  <dcterms:created xsi:type="dcterms:W3CDTF">2022-03-11T10:23:18Z</dcterms:created>
  <dcterms:modified xsi:type="dcterms:W3CDTF">2022-07-13T08:13:49Z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emplafyTenantId">
    <vt:lpwstr>venlo</vt:lpwstr>
  </property>
  <property fmtid="{D5CDD505-2E9C-101B-9397-08002B2CF9AE}" pid="3" name="TemplafyTemplateId">
    <vt:lpwstr>637430195061902589</vt:lpwstr>
  </property>
  <property fmtid="{D5CDD505-2E9C-101B-9397-08002B2CF9AE}" pid="4" name="TemplafyUserProfileId">
    <vt:lpwstr>637713483850718661</vt:lpwstr>
  </property>
  <property fmtid="{D5CDD505-2E9C-101B-9397-08002B2CF9AE}" pid="5" name="TemplafyLanguageCode">
    <vt:lpwstr>nl-NL</vt:lpwstr>
  </property>
  <property fmtid="{D5CDD505-2E9C-101B-9397-08002B2CF9AE}" pid="6" name="TemplafyFromBlank">
    <vt:bool>true</vt:bool>
  </property>
  <property fmtid="{D5CDD505-2E9C-101B-9397-08002B2CF9AE}" pid="7" name="ContentTypeId">
    <vt:lpwstr>0x0101000C027DCF91ACF243BBE72380D1996B1F01006F4E3840F884AD40BA442A668FD0A416</vt:lpwstr>
  </property>
  <property fmtid="{D5CDD505-2E9C-101B-9397-08002B2CF9AE}" pid="8" name="qnh_Zaaktype">
    <vt:lpwstr>131;#Inkoop|ae1da352-3b28-4667-a5ef-3b02baf2e98b</vt:lpwstr>
  </property>
  <property fmtid="{D5CDD505-2E9C-101B-9397-08002B2CF9AE}" pid="9" name="qnh_ZaaktypeTaxHTField0">
    <vt:lpwstr>Inkoop|ae1da352-3b28-4667-a5ef-3b02baf2e98b</vt:lpwstr>
  </property>
  <property fmtid="{D5CDD505-2E9C-101B-9397-08002B2CF9AE}" pid="10" name="_dlc_DocIdItemGuid">
    <vt:lpwstr>5a759c53-2b56-45de-adca-918e55613bd0</vt:lpwstr>
  </property>
</Properties>
</file>