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https://unitedqualitybv.sharepoint.com/klanten/Docs/Texel/EA zijlader (987 SK)/06. Bestanden voor publicatie/"/>
    </mc:Choice>
  </mc:AlternateContent>
  <xr:revisionPtr revIDLastSave="14" documentId="8_{753E80D8-A1B5-4EB8-9359-D65F8FCC41CA}" xr6:coauthVersionLast="47" xr6:coauthVersionMax="47" xr10:uidLastSave="{2BC8F258-6163-4EE8-9D35-D1088B328E47}"/>
  <bookViews>
    <workbookView xWindow="-120" yWindow="-120" windowWidth="29040" windowHeight="15840" tabRatio="909" activeTab="1" xr2:uid="{00000000-000D-0000-FFFF-FFFF00000000}"/>
  </bookViews>
  <sheets>
    <sheet name="Voorblad" sheetId="35" r:id="rId1"/>
    <sheet name="Kw. gunningscriteria" sheetId="31" r:id="rId2"/>
  </sheets>
  <definedNames>
    <definedName name="_xlnm.Print_Area" localSheetId="1">'Kw. gunningscriteria'!$A$1:$E$31</definedName>
    <definedName name="_xlnm.Print_Area" localSheetId="0">Voorblad!$A$1:$J$20</definedName>
    <definedName name="_xlnm.Print_Titles" localSheetId="1">'Kw. gunningscriteria'!$1:$2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5" i="31" l="1"/>
</calcChain>
</file>

<file path=xl/sharedStrings.xml><?xml version="1.0" encoding="utf-8"?>
<sst xmlns="http://schemas.openxmlformats.org/spreadsheetml/2006/main" count="89" uniqueCount="69">
  <si>
    <t>Antwoord</t>
  </si>
  <si>
    <t>Nr.</t>
  </si>
  <si>
    <t>Totaal</t>
  </si>
  <si>
    <t>Max. aantal punten</t>
  </si>
  <si>
    <t>Inhoud:</t>
  </si>
  <si>
    <t>Gunningcriterium</t>
  </si>
  <si>
    <t>Formule voor uw score</t>
  </si>
  <si>
    <t>Ja/Nee</t>
  </si>
  <si>
    <t>(uw waarde /  hoogste netto laadvermogen) x maximale punten</t>
  </si>
  <si>
    <t>(Kortste uitzwenkmaat /  uw waarde) x maximale punten</t>
  </si>
  <si>
    <t>Nee=0 punten
Ja=maximale punten</t>
  </si>
  <si>
    <t>Toelichting op de wijze van beoordelen: zie aanbestedingsdocument hoofdstuk V "Gunning"</t>
  </si>
  <si>
    <t>Velden in te vullen door inschrijver</t>
  </si>
  <si>
    <t>Naam inschrijver: ……………………………….</t>
  </si>
  <si>
    <t>Kwalitatieve gunningscriteria</t>
  </si>
  <si>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t>
    </r>
  </si>
  <si>
    <t>Is het voertuig voorzien van een brandstofverbruikindicator?</t>
  </si>
  <si>
    <t>Is het voertuig voorzien van bandenspanningsmeter die, direct zichtbaar voor de chauffeur op het dashboard, de actuele bandenspanning weergeeft?</t>
  </si>
  <si>
    <t>praktijkbeoordeling</t>
  </si>
  <si>
    <t>Praktijkbeoordeling</t>
  </si>
  <si>
    <t>KG-01</t>
  </si>
  <si>
    <t>KG-02</t>
  </si>
  <si>
    <t>KG-03</t>
  </si>
  <si>
    <t>KG-04</t>
  </si>
  <si>
    <t>KG-05</t>
  </si>
  <si>
    <t>KG-06</t>
  </si>
  <si>
    <t>KG-07</t>
  </si>
  <si>
    <t>KG-08</t>
  </si>
  <si>
    <t>KG-09</t>
  </si>
  <si>
    <t>KG-10</t>
  </si>
  <si>
    <t>KG-11</t>
  </si>
  <si>
    <t>KG-12</t>
  </si>
  <si>
    <t>KG-13</t>
  </si>
  <si>
    <t>KG-14</t>
  </si>
  <si>
    <t>KG-15</t>
  </si>
  <si>
    <t>KG-16</t>
  </si>
  <si>
    <t>KG-17</t>
  </si>
  <si>
    <t>KG-18</t>
  </si>
  <si>
    <t>Beschikt leverancier over een draadloos systeem om op afstand diagnose te kunnen stellen aan het chassis? De opgegeven prijs op het prijsinvulformulier dient inclusief te zijn gedurende de gehele technische levensduur van het voertuig.</t>
  </si>
  <si>
    <t>Aftersales criteria</t>
  </si>
  <si>
    <t>Milieu criteria</t>
  </si>
  <si>
    <t>Technische criteria</t>
  </si>
  <si>
    <r>
      <t xml:space="preserve">De uitzwenkmaat bedraagt maximaal het in het programma van eisen vermelde maximum. Korter is wenselijk. Wat is de maximale uitzwenkmaat van het voertuig (gemeten in millimeter) bij het doorrijden van een cirkel met de maximaal in het programma van eisen toegestane draaistraal? </t>
    </r>
    <r>
      <rPr>
        <b/>
        <sz val="9"/>
        <rFont val="Century Gothic"/>
        <family val="2"/>
      </rPr>
      <t>Tekening bijvoegen waarin alle in de berekening gebruikte waarden zijn weergegeven.</t>
    </r>
  </si>
  <si>
    <r>
      <t xml:space="preserve">Het netto laadvermogen bedraagt ten minste het in het programma van eisen vereiste minimum. Meer is wenselijk. 
Hoeveel kilogram bedraagt het netto laadvermogen van het voertuig? </t>
    </r>
    <r>
      <rPr>
        <b/>
        <sz val="9"/>
        <rFont val="Century Gothic"/>
        <family val="2"/>
      </rPr>
      <t>Aslastenberekening bijvoegen</t>
    </r>
  </si>
  <si>
    <t>Levering van een 2e hands zijlader</t>
  </si>
  <si>
    <t>Ja  = maximale aantal punten
Nee = 0 punten</t>
  </si>
  <si>
    <t>Opdrachtgever hecht waarde aan ruime openingstijden van het servicesteunpunt zoals beschreven in het programma van eisen.
Is het servicesteunpunt minimaal twee dagen per week in de avonduren tot 19:00 geopend en beschikbaar voor onderhoud en reparatie aan de voertuigen van opdrachtgever</t>
  </si>
  <si>
    <r>
      <t xml:space="preserve">.. </t>
    </r>
    <r>
      <rPr>
        <b/>
        <sz val="9"/>
        <rFont val="Century Gothic"/>
        <family val="2"/>
      </rPr>
      <t>extra</t>
    </r>
    <r>
      <rPr>
        <sz val="9"/>
        <rFont val="Century Gothic"/>
        <family val="2"/>
      </rPr>
      <t xml:space="preserve"> aantal maanden volledige garantie op het totale voertuig</t>
    </r>
  </si>
  <si>
    <t>0,5 punten per maand extra volledige garantie</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</si>
  <si>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   </t>
    </r>
  </si>
  <si>
    <r>
      <rPr>
        <b/>
        <sz val="9"/>
        <rFont val="Century Gothic"/>
        <family val="2"/>
      </rPr>
      <t>Diversen  chassis</t>
    </r>
    <r>
      <rPr>
        <sz val="9"/>
        <rFont val="Century Gothic"/>
        <family val="2"/>
      </rPr>
      <t xml:space="preserve">
• Kwaliteit en afwerking 
• Bergruimte  in de cabine 
• Bereikbaarheid voor dagelijks reparatie en onderhoud (lampen etc.)   
• Bereikbaarheid voor reparatie en onderhoud door de werkplaats)   </t>
    </r>
  </si>
  <si>
    <r>
      <rPr>
        <b/>
        <sz val="9"/>
        <rFont val="Century Gothic"/>
        <family val="2"/>
      </rPr>
      <t xml:space="preserve">Bediening zijlader arm- en opbouw </t>
    </r>
    <r>
      <rPr>
        <sz val="9"/>
        <rFont val="Century Gothic"/>
        <family val="2"/>
      </rPr>
      <t xml:space="preserve">
• Bediening van de zijladerarm    
• Bediening van de opbouw    
• Bediening van de joystick    
• Aansturing van de belading   
• Snelheid van werken   
• Veiligheid bij het werken   
• Mate en mogelijkheid tot 'schudden' van de container bij vastzittende inhoud   
• Oppakken van te legen minicontainers in cluster of bij obstakel    
• Terugplaatsen van geleegde minicontainers  
• Zicht op en tijdens het laadproces    </t>
    </r>
  </si>
  <si>
    <r>
      <rPr>
        <b/>
        <sz val="9"/>
        <rFont val="Century Gothic"/>
        <family val="2"/>
      </rPr>
      <t>Verwerken van afval</t>
    </r>
    <r>
      <rPr>
        <sz val="9"/>
        <rFont val="Century Gothic"/>
        <family val="2"/>
      </rPr>
      <t xml:space="preserve">
• Verwerkingssnelheid van afval uit minicontainers  </t>
    </r>
  </si>
  <si>
    <r>
      <rPr>
        <b/>
        <sz val="9"/>
        <rFont val="Century Gothic"/>
        <family val="2"/>
      </rPr>
      <t>Diversen  opbouw</t>
    </r>
    <r>
      <rPr>
        <sz val="9"/>
        <rFont val="Century Gothic"/>
        <family val="2"/>
      </rPr>
      <t xml:space="preserve">
• Kwaliteit en afwerking 
• Bereikbaarheid voor dagelijks reparatie en onderhoud (lampen etc.)   
• Bereikbaarheid voor reparatie en onderhoud door de werkplaats)   </t>
    </r>
  </si>
  <si>
    <t>Beschikt leverancier over een draadloos systeem om op afstand diagnose te kunnen stellen aan de opbouw? De opgegeven prijs op het prijsinvulformulier dient inclusief te zijn gedurende de gehele technische levensduur van het voertuig.</t>
  </si>
  <si>
    <t>Beschikt het voertuig over een stuursysteem op de vooras, welke bij lage snelheid verminderde stuurkracht van de chauffeur vraagt?</t>
  </si>
  <si>
    <r>
      <t xml:space="preserve"> …... mm
Bijvoegen in inschrijving achter </t>
    </r>
    <r>
      <rPr>
        <b/>
        <sz val="9"/>
        <rFont val="Century Gothic"/>
        <family val="2"/>
      </rPr>
      <t>onderdeel 09</t>
    </r>
  </si>
  <si>
    <r>
      <t xml:space="preserve">Beschrijving toevoegen achter </t>
    </r>
    <r>
      <rPr>
        <b/>
        <sz val="9"/>
        <rFont val="Century Gothic"/>
        <family val="2"/>
      </rPr>
      <t>onderdeel 07</t>
    </r>
  </si>
  <si>
    <r>
      <t xml:space="preserve"> …... Kg
Bijvoegen in inschrijving achter </t>
    </r>
    <r>
      <rPr>
        <b/>
        <sz val="9"/>
        <rFont val="Century Gothic"/>
        <family val="2"/>
      </rPr>
      <t>onderdeel 08</t>
    </r>
  </si>
  <si>
    <r>
      <t xml:space="preserve"> …... mm
Bijvoegen in inschrijving achter </t>
    </r>
    <r>
      <rPr>
        <b/>
        <sz val="9"/>
        <rFont val="Century Gothic"/>
        <family val="2"/>
      </rPr>
      <t>onderdeel 10</t>
    </r>
  </si>
  <si>
    <r>
      <t xml:space="preserve">Serviceverlening op het eiland is van wezenlijk belang. Opdrachtgever hecht veel waarde aan dit punt en wenst hierin ontzorgd te worden. 
Inschrijver dient de serviceverlening op het eiland te beschrijven </t>
    </r>
    <r>
      <rPr>
        <b/>
        <sz val="9"/>
        <color theme="1"/>
        <rFont val="Century Gothic"/>
        <family val="2"/>
      </rPr>
      <t>(maximaal 2 A4 enkelzijdig)</t>
    </r>
    <r>
      <rPr>
        <sz val="9"/>
        <color theme="1"/>
        <rFont val="Century Gothic"/>
        <family val="2"/>
      </rPr>
      <t>. De onderstaande aspecten dienen als richtinggevend kader voor de inschrijver, maar deze zijn niet limitatief.
- Is er een service werkplaats op het eiland?
- Indien deze er niet is, op welke wijze wordt de serviceverlening op het eiland georganiseerd?
- Additionele aspecten kan inschrjver toevoegen, indien inschrijver van mening is dat deze van meerwaarde zijn voor de opdrachtgever.</t>
    </r>
  </si>
  <si>
    <t>Is het voertuig voorzien van banden die voldoen aan de onderstaande specificatie (geldend voor alle banden van het voertuig)?
De banden zijn voorzien van een labeling van tenminste ((volgens ISO 28580:2009):
- brandstof efficiency op stuuras: klasse C of beter
- brandstof efficiency op trekas: klasse D of beter
- grip op nat wegdek: klasse C of beter
- extern afrolgeluid: maximaal 72 dB(A).</t>
  </si>
  <si>
    <t>(kortste draaistraal/  uw waarde) x maximale punten</t>
  </si>
  <si>
    <r>
      <t xml:space="preserve">Hoeveel bedraagt de kortste afstand waarop een minicontainer kan worden opgepakt, gemeten vanaf de zijkant van het voertuig. Zo kort mogelijk is wenselijk.
</t>
    </r>
    <r>
      <rPr>
        <b/>
        <sz val="9"/>
        <rFont val="Century Gothic"/>
        <family val="2"/>
      </rPr>
      <t>Tekening bijvoegen in de inschrijving.</t>
    </r>
  </si>
  <si>
    <t>De garantietermijn op het complete voertuig (inclusief opbouw, opties en accessoires) bedraagt ten minste 6 maanden. Meer is wenselijk. Hoeveel maanden extra garantie (boven de verplichte 6 maanden) geeft inschrijver op het complete voertuig (inclusief opbouw, opties en accessoires)?</t>
  </si>
  <si>
    <t>0 - 25 mm = maximale aantal punten
26 - 50 mm = 4 punten
51 - 75 mm = 3 punten
76 - 100 mm = 2 punten
101 - 149 mm = 1 punten
150 mm = 0 punten</t>
  </si>
  <si>
    <r>
      <t xml:space="preserve"> …... mm
Bijvoegen in inschrijving achter </t>
    </r>
    <r>
      <rPr>
        <b/>
        <sz val="9"/>
        <rFont val="Century Gothic"/>
        <family val="2"/>
      </rPr>
      <t>onderdeel 11</t>
    </r>
  </si>
  <si>
    <t>waardering van het beoordelingsteam / 
5 x max. aantal punten</t>
  </si>
  <si>
    <t>waardering beoordelingsteam / 
5 x maximale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</si>
</sst>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6" x14ac:knownFonts="1">
    <font>
      <sz val="10"/>
      <name val="Arial"/>
    </font>
    <font>
      <sz val="9"/>
      <color theme="1"/>
      <name val="Century Gothic"/>
      <family val="2"/>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u/>
      <sz val="12"/>
      <color indexed="30"/>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b/>
      <sz val="10"/>
      <color theme="0"/>
      <name val="Century Gothic"/>
      <family val="2"/>
    </font>
    <font>
      <b/>
      <sz val="12"/>
      <color rgb="FFFF0000"/>
      <name val="Century Gothic"/>
      <family val="2"/>
    </font>
    <font>
      <sz val="12"/>
      <color rgb="FFFF0000"/>
      <name val="Century Gothic"/>
      <family val="2"/>
    </font>
    <font>
      <b/>
      <sz val="9"/>
      <color theme="1"/>
      <name val="Century Gothic"/>
      <family val="2"/>
    </font>
    <font>
      <b/>
      <sz val="9"/>
      <name val="Century Gothic"/>
      <family val="2"/>
    </font>
    <font>
      <sz val="9"/>
      <color indexed="8"/>
      <name val="Century Gothic"/>
      <family val="2"/>
    </font>
    <font>
      <sz val="11"/>
      <color theme="1"/>
      <name val="Calibri"/>
      <family val="2"/>
      <scheme val="minor"/>
    </font>
    <font>
      <sz val="11"/>
      <name val="Arial"/>
      <family val="2"/>
    </font>
    <font>
      <b/>
      <sz val="9.5"/>
      <name val="Century Gothic"/>
      <family val="2"/>
    </font>
    <font>
      <sz val="10"/>
      <color theme="0"/>
      <name val="Century Gothic"/>
      <family val="2"/>
    </font>
    <font>
      <sz val="11"/>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1359">
    <xf numFmtId="0" fontId="0" fillId="0" borderId="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164" fontId="9" fillId="0" borderId="0" applyFont="0" applyFill="0" applyBorder="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9" fillId="0" borderId="0"/>
    <xf numFmtId="0" fontId="32" fillId="0" borderId="0"/>
    <xf numFmtId="0" fontId="41" fillId="0" borderId="0"/>
    <xf numFmtId="0" fontId="3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0" borderId="0"/>
    <xf numFmtId="0" fontId="42" fillId="0" borderId="10"/>
    <xf numFmtId="0" fontId="42" fillId="0" borderId="10"/>
    <xf numFmtId="0" fontId="9" fillId="0" borderId="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0" fontId="41" fillId="0" borderId="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9" fillId="0" borderId="0" applyFont="0" applyFill="0" applyBorder="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7"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7" fillId="20" borderId="1" applyNumberFormat="0" applyAlignment="0" applyProtection="0"/>
    <xf numFmtId="0" fontId="17" fillId="20"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1" fillId="7" borderId="1" applyNumberFormat="0" applyAlignment="0" applyProtection="0"/>
  </cellStyleXfs>
  <cellXfs count="81">
    <xf numFmtId="0" fontId="0" fillId="0" borderId="0" xfId="0"/>
    <xf numFmtId="0" fontId="4" fillId="24" borderId="10" xfId="0" applyFont="1" applyFill="1" applyBorder="1" applyAlignment="1">
      <alignment vertical="center" wrapText="1"/>
    </xf>
    <xf numFmtId="0" fontId="6" fillId="0" borderId="0" xfId="544" applyFont="1" applyAlignment="1">
      <alignment vertical="center" wrapText="1"/>
    </xf>
    <xf numFmtId="0" fontId="6" fillId="0" borderId="0" xfId="544" applyFont="1" applyAlignment="1">
      <alignment horizontal="center" vertical="center" wrapText="1"/>
    </xf>
    <xf numFmtId="0" fontId="4" fillId="24" borderId="10" xfId="544" applyFont="1" applyFill="1" applyBorder="1" applyAlignment="1">
      <alignment vertical="center" wrapText="1"/>
    </xf>
    <xf numFmtId="0" fontId="4" fillId="24" borderId="10" xfId="544" applyFont="1" applyFill="1" applyBorder="1" applyAlignment="1">
      <alignment horizontal="center" vertical="center" wrapText="1"/>
    </xf>
    <xf numFmtId="0" fontId="5" fillId="25" borderId="10" xfId="544" applyFont="1" applyFill="1" applyBorder="1" applyAlignment="1">
      <alignment horizontal="center" vertical="center" wrapText="1"/>
    </xf>
    <xf numFmtId="0" fontId="5" fillId="25" borderId="10" xfId="544" applyFont="1" applyFill="1" applyBorder="1" applyAlignment="1">
      <alignment vertical="center" wrapText="1"/>
    </xf>
    <xf numFmtId="0" fontId="5" fillId="25" borderId="10" xfId="544" applyFont="1" applyFill="1" applyBorder="1" applyAlignment="1">
      <alignment horizontal="center" vertical="center"/>
    </xf>
    <xf numFmtId="0" fontId="7" fillId="0" borderId="0" xfId="544" applyFont="1" applyAlignment="1">
      <alignment vertical="center" wrapText="1"/>
    </xf>
    <xf numFmtId="0" fontId="7" fillId="0" borderId="0" xfId="544" applyFont="1" applyAlignment="1">
      <alignment horizontal="center" vertical="center" wrapText="1"/>
    </xf>
    <xf numFmtId="0" fontId="5" fillId="0" borderId="0" xfId="544" applyFont="1" applyAlignment="1">
      <alignment vertical="center" wrapText="1"/>
    </xf>
    <xf numFmtId="0" fontId="5" fillId="0" borderId="0" xfId="544" applyFont="1" applyAlignment="1">
      <alignment horizontal="center" vertical="center" wrapText="1"/>
    </xf>
    <xf numFmtId="0" fontId="8" fillId="0" borderId="0" xfId="544" applyFont="1" applyAlignment="1">
      <alignment vertical="center" wrapText="1"/>
    </xf>
    <xf numFmtId="0" fontId="4" fillId="0" borderId="0" xfId="544" applyFont="1" applyAlignment="1">
      <alignment vertical="center" wrapText="1"/>
    </xf>
    <xf numFmtId="0" fontId="4" fillId="0" borderId="0" xfId="544" applyFont="1" applyAlignment="1">
      <alignment horizontal="center" vertical="center" wrapText="1"/>
    </xf>
    <xf numFmtId="0" fontId="6" fillId="0" borderId="0" xfId="544" applyFont="1" applyAlignment="1">
      <alignment horizontal="left" vertical="center" wrapText="1"/>
    </xf>
    <xf numFmtId="0" fontId="6" fillId="0" borderId="0" xfId="0" applyFont="1"/>
    <xf numFmtId="0" fontId="6" fillId="0" borderId="0" xfId="0" applyFont="1" applyAlignment="1">
      <alignment vertical="top"/>
    </xf>
    <xf numFmtId="0" fontId="13" fillId="0" borderId="0" xfId="0" applyFont="1"/>
    <xf numFmtId="0" fontId="6" fillId="0" borderId="11" xfId="0" applyFont="1" applyBorder="1"/>
    <xf numFmtId="0" fontId="6" fillId="0" borderId="12" xfId="0" applyFont="1" applyBorder="1"/>
    <xf numFmtId="0" fontId="6" fillId="0" borderId="13" xfId="0" applyFont="1" applyBorder="1"/>
    <xf numFmtId="0" fontId="6" fillId="0" borderId="14" xfId="0" applyFont="1" applyBorder="1"/>
    <xf numFmtId="0" fontId="6" fillId="0" borderId="15" xfId="0" applyFont="1" applyBorder="1"/>
    <xf numFmtId="0" fontId="6" fillId="0" borderId="14" xfId="0" applyFont="1" applyBorder="1" applyAlignment="1">
      <alignment vertical="top"/>
    </xf>
    <xf numFmtId="0" fontId="6" fillId="0" borderId="15" xfId="0" applyFont="1" applyBorder="1" applyAlignment="1">
      <alignment vertical="top"/>
    </xf>
    <xf numFmtId="0" fontId="6" fillId="0" borderId="16" xfId="0" applyFont="1" applyBorder="1"/>
    <xf numFmtId="0" fontId="6" fillId="0" borderId="17" xfId="0" applyFont="1" applyBorder="1"/>
    <xf numFmtId="0" fontId="6" fillId="0" borderId="18" xfId="0" applyFont="1" applyBorder="1"/>
    <xf numFmtId="0" fontId="11" fillId="0" borderId="0" xfId="0" applyFont="1"/>
    <xf numFmtId="0" fontId="6" fillId="26" borderId="0" xfId="544" applyFont="1" applyFill="1" applyAlignment="1">
      <alignment vertical="center" wrapText="1"/>
    </xf>
    <xf numFmtId="0" fontId="33" fillId="0" borderId="0" xfId="543" applyFont="1" applyAlignment="1">
      <alignment horizontal="center" vertical="center" wrapText="1"/>
    </xf>
    <xf numFmtId="0" fontId="37" fillId="0" borderId="0" xfId="0" applyFont="1"/>
    <xf numFmtId="0" fontId="10" fillId="0" borderId="10" xfId="543" applyFont="1" applyBorder="1" applyAlignment="1">
      <alignment horizontal="center" vertical="center" wrapText="1"/>
    </xf>
    <xf numFmtId="0" fontId="10" fillId="0" borderId="10" xfId="543" applyFont="1" applyBorder="1" applyAlignment="1">
      <alignment vertical="center" wrapText="1"/>
    </xf>
    <xf numFmtId="0" fontId="10" fillId="28" borderId="10" xfId="543" applyFont="1" applyFill="1" applyBorder="1" applyAlignment="1">
      <alignment horizontal="center" vertical="center" wrapText="1"/>
    </xf>
    <xf numFmtId="0" fontId="10" fillId="28" borderId="10" xfId="543" applyFont="1" applyFill="1" applyBorder="1" applyAlignment="1">
      <alignment vertical="center" wrapText="1"/>
    </xf>
    <xf numFmtId="0" fontId="10" fillId="28" borderId="10" xfId="543" quotePrefix="1" applyFont="1" applyFill="1" applyBorder="1" applyAlignment="1">
      <alignment horizontal="center" vertical="center" wrapText="1"/>
    </xf>
    <xf numFmtId="0" fontId="10" fillId="0" borderId="0" xfId="543" applyFont="1" applyAlignment="1">
      <alignment vertical="center" wrapText="1"/>
    </xf>
    <xf numFmtId="0" fontId="5" fillId="0" borderId="10" xfId="544" applyFont="1" applyBorder="1" applyAlignment="1">
      <alignment horizontal="center" vertical="center" wrapText="1"/>
    </xf>
    <xf numFmtId="0" fontId="43" fillId="0" borderId="0" xfId="544" applyFont="1" applyAlignment="1">
      <alignment horizontal="center" vertical="center" wrapText="1"/>
    </xf>
    <xf numFmtId="0" fontId="10" fillId="29" borderId="10" xfId="543" applyFont="1" applyFill="1" applyBorder="1" applyAlignment="1">
      <alignment horizontal="center" vertical="center" wrapText="1"/>
    </xf>
    <xf numFmtId="0" fontId="10" fillId="0" borderId="22" xfId="543" applyFont="1" applyBorder="1" applyAlignment="1">
      <alignment vertical="center" wrapText="1"/>
    </xf>
    <xf numFmtId="0" fontId="10" fillId="29" borderId="22" xfId="543" applyFont="1" applyFill="1" applyBorder="1" applyAlignment="1">
      <alignment horizontal="center" vertical="center" wrapText="1"/>
    </xf>
    <xf numFmtId="0" fontId="10" fillId="28" borderId="22" xfId="543" quotePrefix="1" applyFont="1" applyFill="1" applyBorder="1" applyAlignment="1">
      <alignment horizontal="center" vertical="center" wrapText="1"/>
    </xf>
    <xf numFmtId="0" fontId="14" fillId="0" borderId="14" xfId="0" applyFont="1" applyBorder="1" applyAlignment="1">
      <alignment horizontal="center"/>
    </xf>
    <xf numFmtId="0" fontId="14" fillId="0" borderId="0" xfId="0" applyFont="1" applyAlignment="1">
      <alignment horizontal="center"/>
    </xf>
    <xf numFmtId="0" fontId="14" fillId="0" borderId="15" xfId="0" applyFont="1" applyBorder="1" applyAlignment="1">
      <alignment horizontal="center"/>
    </xf>
    <xf numFmtId="0" fontId="5" fillId="0" borderId="14" xfId="0" applyFont="1" applyBorder="1" applyAlignment="1">
      <alignment horizontal="center"/>
    </xf>
    <xf numFmtId="0" fontId="5" fillId="0" borderId="0" xfId="0" applyFont="1" applyAlignment="1">
      <alignment horizontal="center"/>
    </xf>
    <xf numFmtId="0" fontId="5" fillId="0" borderId="15" xfId="0" applyFont="1" applyBorder="1" applyAlignment="1">
      <alignment horizontal="center"/>
    </xf>
    <xf numFmtId="0" fontId="45" fillId="0" borderId="0" xfId="0" applyFont="1"/>
    <xf numFmtId="0" fontId="40" fillId="0" borderId="23" xfId="0" applyFont="1" applyBorder="1" applyAlignment="1">
      <alignment horizontal="center" vertical="distributed"/>
    </xf>
    <xf numFmtId="0" fontId="3" fillId="0" borderId="24" xfId="543" applyFont="1" applyBorder="1" applyAlignment="1">
      <alignment vertical="center" wrapText="1"/>
    </xf>
    <xf numFmtId="0" fontId="10" fillId="29" borderId="24" xfId="0" applyFont="1" applyFill="1" applyBorder="1" applyAlignment="1">
      <alignment horizontal="center" vertical="center" wrapText="1"/>
    </xf>
    <xf numFmtId="0" fontId="10" fillId="0" borderId="24" xfId="543" applyFont="1" applyBorder="1" applyAlignment="1">
      <alignment horizontal="center" vertical="center" wrapText="1"/>
    </xf>
    <xf numFmtId="0" fontId="10" fillId="0" borderId="24" xfId="0" applyFont="1" applyBorder="1" applyAlignment="1">
      <alignment horizontal="center" vertical="center" wrapText="1"/>
    </xf>
    <xf numFmtId="0" fontId="10" fillId="29" borderId="24" xfId="543" applyFont="1" applyFill="1" applyBorder="1" applyAlignment="1">
      <alignment horizontal="center" vertical="center" wrapText="1"/>
    </xf>
    <xf numFmtId="0" fontId="10" fillId="28" borderId="24" xfId="543" applyFont="1" applyFill="1" applyBorder="1" applyAlignment="1">
      <alignment horizontal="center" vertical="center" wrapText="1"/>
    </xf>
    <xf numFmtId="0" fontId="10" fillId="28" borderId="24" xfId="543" quotePrefix="1" applyFont="1" applyFill="1" applyBorder="1" applyAlignment="1">
      <alignment horizontal="center" vertical="center" wrapText="1"/>
    </xf>
    <xf numFmtId="0" fontId="10" fillId="28" borderId="24" xfId="543" applyFont="1" applyFill="1" applyBorder="1" applyAlignment="1">
      <alignment vertical="center" wrapText="1"/>
    </xf>
    <xf numFmtId="0" fontId="10" fillId="0" borderId="25" xfId="0" applyFont="1" applyBorder="1" applyAlignment="1">
      <alignment horizontal="center" vertical="center" wrapText="1"/>
    </xf>
    <xf numFmtId="0" fontId="10" fillId="26" borderId="24" xfId="0" applyFont="1" applyFill="1" applyBorder="1" applyAlignment="1">
      <alignment vertical="center" wrapText="1"/>
    </xf>
    <xf numFmtId="0" fontId="10" fillId="28" borderId="24" xfId="543" applyFont="1" applyFill="1" applyBorder="1" applyAlignment="1">
      <alignment horizontal="left" vertical="top" wrapText="1"/>
    </xf>
    <xf numFmtId="0" fontId="10" fillId="28" borderId="24" xfId="543" applyFont="1" applyFill="1" applyBorder="1" applyAlignment="1">
      <alignment horizontal="left" vertical="center" wrapText="1"/>
    </xf>
    <xf numFmtId="0" fontId="10" fillId="0" borderId="24" xfId="543" applyFont="1" applyBorder="1" applyAlignment="1">
      <alignment vertical="center" wrapText="1"/>
    </xf>
    <xf numFmtId="0" fontId="2" fillId="0" borderId="24" xfId="543" applyFont="1" applyBorder="1" applyAlignment="1">
      <alignment vertical="center" wrapText="1"/>
    </xf>
    <xf numFmtId="0" fontId="34" fillId="0" borderId="0" xfId="0" applyFont="1" applyAlignment="1">
      <alignment horizontal="left" vertical="top" wrapText="1"/>
    </xf>
    <xf numFmtId="0" fontId="34" fillId="0" borderId="0" xfId="0" applyFont="1" applyAlignment="1">
      <alignment horizontal="left" vertical="top"/>
    </xf>
    <xf numFmtId="0" fontId="14" fillId="0" borderId="14" xfId="0" applyFont="1" applyBorder="1" applyAlignment="1">
      <alignment horizontal="center" vertical="center" wrapText="1"/>
    </xf>
    <xf numFmtId="0" fontId="36" fillId="0" borderId="0" xfId="0" applyFont="1" applyAlignment="1">
      <alignment horizontal="center" vertical="center" wrapText="1"/>
    </xf>
    <xf numFmtId="0" fontId="36" fillId="0" borderId="15" xfId="0" applyFont="1" applyBorder="1" applyAlignment="1">
      <alignment horizontal="center" vertical="center" wrapText="1"/>
    </xf>
    <xf numFmtId="0" fontId="35" fillId="27" borderId="0" xfId="543" applyFont="1" applyFill="1" applyAlignment="1">
      <alignment horizontal="center" vertical="center" wrapText="1"/>
    </xf>
    <xf numFmtId="0" fontId="44" fillId="27" borderId="0" xfId="543" applyFont="1" applyFill="1" applyAlignment="1">
      <alignment horizontal="center" vertical="center" wrapText="1"/>
    </xf>
    <xf numFmtId="0" fontId="14" fillId="29" borderId="20" xfId="544" applyFont="1" applyFill="1" applyBorder="1" applyAlignment="1">
      <alignment horizontal="left" vertical="center" wrapText="1"/>
    </xf>
    <xf numFmtId="0" fontId="14" fillId="29" borderId="21" xfId="544" applyFont="1" applyFill="1" applyBorder="1" applyAlignment="1">
      <alignment horizontal="left" vertical="center" wrapText="1"/>
    </xf>
    <xf numFmtId="0" fontId="14" fillId="0" borderId="19" xfId="544" applyFont="1" applyBorder="1" applyAlignment="1">
      <alignment horizontal="left" vertical="center" wrapText="1"/>
    </xf>
    <xf numFmtId="0" fontId="14" fillId="0" borderId="21" xfId="544" applyFont="1" applyBorder="1" applyAlignment="1">
      <alignment horizontal="left" vertical="center" wrapText="1"/>
    </xf>
    <xf numFmtId="0" fontId="5" fillId="29" borderId="0" xfId="543" applyFont="1" applyFill="1" applyAlignment="1">
      <alignment horizontal="center" vertical="center" wrapText="1"/>
    </xf>
    <xf numFmtId="0" fontId="1" fillId="0" borderId="24" xfId="0" applyFont="1" applyBorder="1" applyAlignment="1">
      <alignment horizontal="center" vertical="center" wrapText="1"/>
    </xf>
  </cellXfs>
  <cellStyles count="135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2 2" xfId="1301" xr:uid="{00000000-0005-0000-0000-00006A010000}"/>
    <cellStyle name="Berekening 10 2 3" xfId="1068" xr:uid="{00000000-0005-0000-0000-00006B010000}"/>
    <cellStyle name="Berekening 10 3" xfId="678" xr:uid="{00000000-0005-0000-0000-00006C010000}"/>
    <cellStyle name="Berekening 10 3 2" xfId="1337" xr:uid="{00000000-0005-0000-0000-00006D010000}"/>
    <cellStyle name="Berekening 10 3 3" xfId="1069" xr:uid="{00000000-0005-0000-0000-00006E010000}"/>
    <cellStyle name="Berekening 10 4" xfId="900" xr:uid="{00000000-0005-0000-0000-00006F010000}"/>
    <cellStyle name="Berekening 10 4 2" xfId="1313" xr:uid="{00000000-0005-0000-0000-000070010000}"/>
    <cellStyle name="Berekening 10 5" xfId="870" xr:uid="{00000000-0005-0000-0000-000071010000}"/>
    <cellStyle name="Berekening 10 6" xfId="869" xr:uid="{00000000-0005-0000-0000-000072010000}"/>
    <cellStyle name="Berekening 11" xfId="362" xr:uid="{00000000-0005-0000-0000-000073010000}"/>
    <cellStyle name="Berekening 11 2" xfId="679" xr:uid="{00000000-0005-0000-0000-000074010000}"/>
    <cellStyle name="Berekening 11 2 2" xfId="1248" xr:uid="{00000000-0005-0000-0000-000075010000}"/>
    <cellStyle name="Berekening 11 2 3" xfId="1070" xr:uid="{00000000-0005-0000-0000-000076010000}"/>
    <cellStyle name="Berekening 11 3" xfId="680" xr:uid="{00000000-0005-0000-0000-000077010000}"/>
    <cellStyle name="Berekening 11 3 2" xfId="1302" xr:uid="{00000000-0005-0000-0000-000078010000}"/>
    <cellStyle name="Berekening 11 3 3" xfId="1071" xr:uid="{00000000-0005-0000-0000-000079010000}"/>
    <cellStyle name="Berekening 11 4" xfId="901" xr:uid="{00000000-0005-0000-0000-00007A010000}"/>
    <cellStyle name="Berekening 11 4 2" xfId="1269" xr:uid="{00000000-0005-0000-0000-00007B010000}"/>
    <cellStyle name="Berekening 11 5" xfId="871" xr:uid="{00000000-0005-0000-0000-00007C010000}"/>
    <cellStyle name="Berekening 11 6" xfId="868" xr:uid="{00000000-0005-0000-0000-00007D010000}"/>
    <cellStyle name="Berekening 12" xfId="363" xr:uid="{00000000-0005-0000-0000-00007E010000}"/>
    <cellStyle name="Berekening 12 2" xfId="681" xr:uid="{00000000-0005-0000-0000-00007F010000}"/>
    <cellStyle name="Berekening 12 2 2" xfId="1338" xr:uid="{00000000-0005-0000-0000-000080010000}"/>
    <cellStyle name="Berekening 12 2 3" xfId="1072" xr:uid="{00000000-0005-0000-0000-000081010000}"/>
    <cellStyle name="Berekening 12 3" xfId="682" xr:uid="{00000000-0005-0000-0000-000082010000}"/>
    <cellStyle name="Berekening 12 3 2" xfId="1249" xr:uid="{00000000-0005-0000-0000-000083010000}"/>
    <cellStyle name="Berekening 12 3 3" xfId="1073" xr:uid="{00000000-0005-0000-0000-000084010000}"/>
    <cellStyle name="Berekening 12 4" xfId="902" xr:uid="{00000000-0005-0000-0000-000085010000}"/>
    <cellStyle name="Berekening 12 4 2" xfId="1233" xr:uid="{00000000-0005-0000-0000-000086010000}"/>
    <cellStyle name="Berekening 12 5" xfId="872" xr:uid="{00000000-0005-0000-0000-000087010000}"/>
    <cellStyle name="Berekening 12 6" xfId="867" xr:uid="{00000000-0005-0000-0000-000088010000}"/>
    <cellStyle name="Berekening 13" xfId="364" xr:uid="{00000000-0005-0000-0000-000089010000}"/>
    <cellStyle name="Berekening 13 2" xfId="683" xr:uid="{00000000-0005-0000-0000-00008A010000}"/>
    <cellStyle name="Berekening 13 2 2" xfId="1303" xr:uid="{00000000-0005-0000-0000-00008B010000}"/>
    <cellStyle name="Berekening 13 2 3" xfId="1074" xr:uid="{00000000-0005-0000-0000-00008C010000}"/>
    <cellStyle name="Berekening 13 3" xfId="684" xr:uid="{00000000-0005-0000-0000-00008D010000}"/>
    <cellStyle name="Berekening 13 3 2" xfId="1339" xr:uid="{00000000-0005-0000-0000-00008E010000}"/>
    <cellStyle name="Berekening 13 3 3" xfId="1075" xr:uid="{00000000-0005-0000-0000-00008F010000}"/>
    <cellStyle name="Berekening 13 4" xfId="903" xr:uid="{00000000-0005-0000-0000-000090010000}"/>
    <cellStyle name="Berekening 13 4 2" xfId="1314" xr:uid="{00000000-0005-0000-0000-000091010000}"/>
    <cellStyle name="Berekening 13 5" xfId="873" xr:uid="{00000000-0005-0000-0000-000092010000}"/>
    <cellStyle name="Berekening 13 6" xfId="866" xr:uid="{00000000-0005-0000-0000-000093010000}"/>
    <cellStyle name="Berekening 14" xfId="365" xr:uid="{00000000-0005-0000-0000-000094010000}"/>
    <cellStyle name="Berekening 14 2" xfId="685" xr:uid="{00000000-0005-0000-0000-000095010000}"/>
    <cellStyle name="Berekening 14 2 2" xfId="1250" xr:uid="{00000000-0005-0000-0000-000096010000}"/>
    <cellStyle name="Berekening 14 2 3" xfId="1076" xr:uid="{00000000-0005-0000-0000-000097010000}"/>
    <cellStyle name="Berekening 14 3" xfId="686" xr:uid="{00000000-0005-0000-0000-000098010000}"/>
    <cellStyle name="Berekening 14 3 2" xfId="1316" xr:uid="{00000000-0005-0000-0000-000099010000}"/>
    <cellStyle name="Berekening 14 3 3" xfId="1077" xr:uid="{00000000-0005-0000-0000-00009A010000}"/>
    <cellStyle name="Berekening 14 4" xfId="904" xr:uid="{00000000-0005-0000-0000-00009B010000}"/>
    <cellStyle name="Berekening 14 4 2" xfId="1326" xr:uid="{00000000-0005-0000-0000-00009C010000}"/>
    <cellStyle name="Berekening 14 5" xfId="874" xr:uid="{00000000-0005-0000-0000-00009D010000}"/>
    <cellStyle name="Berekening 14 6" xfId="865" xr:uid="{00000000-0005-0000-0000-00009E010000}"/>
    <cellStyle name="Berekening 15" xfId="366" xr:uid="{00000000-0005-0000-0000-00009F010000}"/>
    <cellStyle name="Berekening 15 2" xfId="687" xr:uid="{00000000-0005-0000-0000-0000A0010000}"/>
    <cellStyle name="Berekening 15 2 2" xfId="1327" xr:uid="{00000000-0005-0000-0000-0000A1010000}"/>
    <cellStyle name="Berekening 15 2 3" xfId="1078" xr:uid="{00000000-0005-0000-0000-0000A2010000}"/>
    <cellStyle name="Berekening 15 3" xfId="688" xr:uid="{00000000-0005-0000-0000-0000A3010000}"/>
    <cellStyle name="Berekening 15 3 2" xfId="1304" xr:uid="{00000000-0005-0000-0000-0000A4010000}"/>
    <cellStyle name="Berekening 15 3 3" xfId="1079" xr:uid="{00000000-0005-0000-0000-0000A5010000}"/>
    <cellStyle name="Berekening 15 4" xfId="905" xr:uid="{00000000-0005-0000-0000-0000A6010000}"/>
    <cellStyle name="Berekening 15 4 2" xfId="1295" xr:uid="{00000000-0005-0000-0000-0000A7010000}"/>
    <cellStyle name="Berekening 15 5" xfId="875" xr:uid="{00000000-0005-0000-0000-0000A8010000}"/>
    <cellStyle name="Berekening 15 6" xfId="864" xr:uid="{00000000-0005-0000-0000-0000A9010000}"/>
    <cellStyle name="Berekening 16" xfId="367" xr:uid="{00000000-0005-0000-0000-0000AA010000}"/>
    <cellStyle name="Berekening 16 2" xfId="689" xr:uid="{00000000-0005-0000-0000-0000AB010000}"/>
    <cellStyle name="Berekening 16 2 2" xfId="1349" xr:uid="{00000000-0005-0000-0000-0000AC010000}"/>
    <cellStyle name="Berekening 16 2 3" xfId="1080" xr:uid="{00000000-0005-0000-0000-0000AD010000}"/>
    <cellStyle name="Berekening 16 3" xfId="690" xr:uid="{00000000-0005-0000-0000-0000AE010000}"/>
    <cellStyle name="Berekening 16 3 2" xfId="1328" xr:uid="{00000000-0005-0000-0000-0000AF010000}"/>
    <cellStyle name="Berekening 16 3 3" xfId="1081" xr:uid="{00000000-0005-0000-0000-0000B0010000}"/>
    <cellStyle name="Berekening 16 4" xfId="906" xr:uid="{00000000-0005-0000-0000-0000B1010000}"/>
    <cellStyle name="Berekening 16 4 2" xfId="1330" xr:uid="{00000000-0005-0000-0000-0000B2010000}"/>
    <cellStyle name="Berekening 16 5" xfId="876" xr:uid="{00000000-0005-0000-0000-0000B3010000}"/>
    <cellStyle name="Berekening 16 6" xfId="863" xr:uid="{00000000-0005-0000-0000-0000B4010000}"/>
    <cellStyle name="Berekening 2" xfId="368" xr:uid="{00000000-0005-0000-0000-0000B5010000}"/>
    <cellStyle name="Berekening 2 2" xfId="691" xr:uid="{00000000-0005-0000-0000-0000B6010000}"/>
    <cellStyle name="Berekening 2 2 2" xfId="1340" xr:uid="{00000000-0005-0000-0000-0000B7010000}"/>
    <cellStyle name="Berekening 2 2 3" xfId="1082" xr:uid="{00000000-0005-0000-0000-0000B8010000}"/>
    <cellStyle name="Berekening 2 3" xfId="692" xr:uid="{00000000-0005-0000-0000-0000B9010000}"/>
    <cellStyle name="Berekening 2 3 2" xfId="1260" xr:uid="{00000000-0005-0000-0000-0000BA010000}"/>
    <cellStyle name="Berekening 2 3 3" xfId="1083" xr:uid="{00000000-0005-0000-0000-0000BB010000}"/>
    <cellStyle name="Berekening 2 4" xfId="907" xr:uid="{00000000-0005-0000-0000-0000BC010000}"/>
    <cellStyle name="Berekening 2 4 2" xfId="1234" xr:uid="{00000000-0005-0000-0000-0000BD010000}"/>
    <cellStyle name="Berekening 2 5" xfId="877" xr:uid="{00000000-0005-0000-0000-0000BE010000}"/>
    <cellStyle name="Berekening 2 6" xfId="862" xr:uid="{00000000-0005-0000-0000-0000BF010000}"/>
    <cellStyle name="Berekening 3" xfId="369" xr:uid="{00000000-0005-0000-0000-0000C0010000}"/>
    <cellStyle name="Berekening 3 2" xfId="693" xr:uid="{00000000-0005-0000-0000-0000C1010000}"/>
    <cellStyle name="Berekening 3 2 2" xfId="1329" xr:uid="{00000000-0005-0000-0000-0000C2010000}"/>
    <cellStyle name="Berekening 3 2 3" xfId="1084" xr:uid="{00000000-0005-0000-0000-0000C3010000}"/>
    <cellStyle name="Berekening 3 3" xfId="694" xr:uid="{00000000-0005-0000-0000-0000C4010000}"/>
    <cellStyle name="Berekening 3 3 2" xfId="1251" xr:uid="{00000000-0005-0000-0000-0000C5010000}"/>
    <cellStyle name="Berekening 3 3 3" xfId="1085" xr:uid="{00000000-0005-0000-0000-0000C6010000}"/>
    <cellStyle name="Berekening 3 4" xfId="908" xr:uid="{00000000-0005-0000-0000-0000C7010000}"/>
    <cellStyle name="Berekening 3 4 2" xfId="1235" xr:uid="{00000000-0005-0000-0000-0000C8010000}"/>
    <cellStyle name="Berekening 3 5" xfId="878" xr:uid="{00000000-0005-0000-0000-0000C9010000}"/>
    <cellStyle name="Berekening 3 6" xfId="861" xr:uid="{00000000-0005-0000-0000-0000CA010000}"/>
    <cellStyle name="Berekening 4" xfId="370" xr:uid="{00000000-0005-0000-0000-0000CB010000}"/>
    <cellStyle name="Berekening 4 2" xfId="695" xr:uid="{00000000-0005-0000-0000-0000CC010000}"/>
    <cellStyle name="Berekening 4 2 2" xfId="1317" xr:uid="{00000000-0005-0000-0000-0000CD010000}"/>
    <cellStyle name="Berekening 4 2 3" xfId="1086" xr:uid="{00000000-0005-0000-0000-0000CE010000}"/>
    <cellStyle name="Berekening 4 3" xfId="696" xr:uid="{00000000-0005-0000-0000-0000CF010000}"/>
    <cellStyle name="Berekening 4 3 2" xfId="1270" xr:uid="{00000000-0005-0000-0000-0000D0010000}"/>
    <cellStyle name="Berekening 4 3 3" xfId="1087" xr:uid="{00000000-0005-0000-0000-0000D1010000}"/>
    <cellStyle name="Berekening 4 4" xfId="909" xr:uid="{00000000-0005-0000-0000-0000D2010000}"/>
    <cellStyle name="Berekening 4 4 2" xfId="1236" xr:uid="{00000000-0005-0000-0000-0000D3010000}"/>
    <cellStyle name="Berekening 4 5" xfId="879" xr:uid="{00000000-0005-0000-0000-0000D4010000}"/>
    <cellStyle name="Berekening 4 6" xfId="860" xr:uid="{00000000-0005-0000-0000-0000D5010000}"/>
    <cellStyle name="Berekening 5" xfId="371" xr:uid="{00000000-0005-0000-0000-0000D6010000}"/>
    <cellStyle name="Berekening 5 2" xfId="697" xr:uid="{00000000-0005-0000-0000-0000D7010000}"/>
    <cellStyle name="Berekening 5 2 2" xfId="1305" xr:uid="{00000000-0005-0000-0000-0000D8010000}"/>
    <cellStyle name="Berekening 5 2 3" xfId="1088" xr:uid="{00000000-0005-0000-0000-0000D9010000}"/>
    <cellStyle name="Berekening 5 3" xfId="698" xr:uid="{00000000-0005-0000-0000-0000DA010000}"/>
    <cellStyle name="Berekening 5 3 2" xfId="1350" xr:uid="{00000000-0005-0000-0000-0000DB010000}"/>
    <cellStyle name="Berekening 5 3 3" xfId="1089" xr:uid="{00000000-0005-0000-0000-0000DC010000}"/>
    <cellStyle name="Berekening 5 4" xfId="910" xr:uid="{00000000-0005-0000-0000-0000DD010000}"/>
    <cellStyle name="Berekening 5 4 2" xfId="1237" xr:uid="{00000000-0005-0000-0000-0000DE010000}"/>
    <cellStyle name="Berekening 5 5" xfId="880" xr:uid="{00000000-0005-0000-0000-0000DF010000}"/>
    <cellStyle name="Berekening 5 6" xfId="859" xr:uid="{00000000-0005-0000-0000-0000E0010000}"/>
    <cellStyle name="Berekening 6" xfId="372" xr:uid="{00000000-0005-0000-0000-0000E1010000}"/>
    <cellStyle name="Berekening 6 2" xfId="699" xr:uid="{00000000-0005-0000-0000-0000E2010000}"/>
    <cellStyle name="Berekening 6 2 2" xfId="1271" xr:uid="{00000000-0005-0000-0000-0000E3010000}"/>
    <cellStyle name="Berekening 6 2 3" xfId="1090" xr:uid="{00000000-0005-0000-0000-0000E4010000}"/>
    <cellStyle name="Berekening 6 3" xfId="700" xr:uid="{00000000-0005-0000-0000-0000E5010000}"/>
    <cellStyle name="Berekening 6 3 2" xfId="1341" xr:uid="{00000000-0005-0000-0000-0000E6010000}"/>
    <cellStyle name="Berekening 6 3 3" xfId="1091" xr:uid="{00000000-0005-0000-0000-0000E7010000}"/>
    <cellStyle name="Berekening 6 4" xfId="911" xr:uid="{00000000-0005-0000-0000-0000E8010000}"/>
    <cellStyle name="Berekening 6 4 2" xfId="1238" xr:uid="{00000000-0005-0000-0000-0000E9010000}"/>
    <cellStyle name="Berekening 6 5" xfId="881" xr:uid="{00000000-0005-0000-0000-0000EA010000}"/>
    <cellStyle name="Berekening 6 6" xfId="858" xr:uid="{00000000-0005-0000-0000-0000EB010000}"/>
    <cellStyle name="Berekening 7" xfId="373" xr:uid="{00000000-0005-0000-0000-0000EC010000}"/>
    <cellStyle name="Berekening 7 2" xfId="701" xr:uid="{00000000-0005-0000-0000-0000ED010000}"/>
    <cellStyle name="Berekening 7 2 2" xfId="1261" xr:uid="{00000000-0005-0000-0000-0000EE010000}"/>
    <cellStyle name="Berekening 7 2 3" xfId="1092" xr:uid="{00000000-0005-0000-0000-0000EF010000}"/>
    <cellStyle name="Berekening 7 3" xfId="702" xr:uid="{00000000-0005-0000-0000-0000F0010000}"/>
    <cellStyle name="Berekening 7 3 2" xfId="1272" xr:uid="{00000000-0005-0000-0000-0000F1010000}"/>
    <cellStyle name="Berekening 7 3 3" xfId="1093" xr:uid="{00000000-0005-0000-0000-0000F2010000}"/>
    <cellStyle name="Berekening 7 4" xfId="912" xr:uid="{00000000-0005-0000-0000-0000F3010000}"/>
    <cellStyle name="Berekening 7 4 2" xfId="1239" xr:uid="{00000000-0005-0000-0000-0000F4010000}"/>
    <cellStyle name="Berekening 7 5" xfId="882" xr:uid="{00000000-0005-0000-0000-0000F5010000}"/>
    <cellStyle name="Berekening 7 6" xfId="857" xr:uid="{00000000-0005-0000-0000-0000F6010000}"/>
    <cellStyle name="Berekening 8" xfId="374" xr:uid="{00000000-0005-0000-0000-0000F7010000}"/>
    <cellStyle name="Berekening 8 2" xfId="703" xr:uid="{00000000-0005-0000-0000-0000F8010000}"/>
    <cellStyle name="Berekening 8 2 2" xfId="1252" xr:uid="{00000000-0005-0000-0000-0000F9010000}"/>
    <cellStyle name="Berekening 8 2 3" xfId="1094" xr:uid="{00000000-0005-0000-0000-0000FA010000}"/>
    <cellStyle name="Berekening 8 3" xfId="704" xr:uid="{00000000-0005-0000-0000-0000FB010000}"/>
    <cellStyle name="Berekening 8 3 2" xfId="1318" xr:uid="{00000000-0005-0000-0000-0000FC010000}"/>
    <cellStyle name="Berekening 8 3 3" xfId="1095" xr:uid="{00000000-0005-0000-0000-0000FD010000}"/>
    <cellStyle name="Berekening 8 4" xfId="913" xr:uid="{00000000-0005-0000-0000-0000FE010000}"/>
    <cellStyle name="Berekening 8 4 2" xfId="1240" xr:uid="{00000000-0005-0000-0000-0000FF010000}"/>
    <cellStyle name="Berekening 8 5" xfId="883" xr:uid="{00000000-0005-0000-0000-000000020000}"/>
    <cellStyle name="Berekening 8 6" xfId="856" xr:uid="{00000000-0005-0000-0000-000001020000}"/>
    <cellStyle name="Berekening 9" xfId="375" xr:uid="{00000000-0005-0000-0000-000002020000}"/>
    <cellStyle name="Berekening 9 2" xfId="705" xr:uid="{00000000-0005-0000-0000-000003020000}"/>
    <cellStyle name="Berekening 9 2 2" xfId="1273" xr:uid="{00000000-0005-0000-0000-000004020000}"/>
    <cellStyle name="Berekening 9 2 3" xfId="1096" xr:uid="{00000000-0005-0000-0000-000005020000}"/>
    <cellStyle name="Berekening 9 3" xfId="706" xr:uid="{00000000-0005-0000-0000-000006020000}"/>
    <cellStyle name="Berekening 9 3 2" xfId="1306" xr:uid="{00000000-0005-0000-0000-000007020000}"/>
    <cellStyle name="Berekening 9 3 3" xfId="1097" xr:uid="{00000000-0005-0000-0000-000008020000}"/>
    <cellStyle name="Berekening 9 4" xfId="914" xr:uid="{00000000-0005-0000-0000-000009020000}"/>
    <cellStyle name="Berekening 9 4 2" xfId="1241" xr:uid="{00000000-0005-0000-0000-00000A020000}"/>
    <cellStyle name="Berekening 9 5" xfId="884" xr:uid="{00000000-0005-0000-0000-00000B020000}"/>
    <cellStyle name="Berekening 9 6" xfId="855" xr:uid="{00000000-0005-0000-0000-00000C020000}"/>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2" xfId="707" xr:uid="{00000000-0005-0000-0000-00003C020000}"/>
    <cellStyle name="Invoer 10 2 2" xfId="1351" xr:uid="{00000000-0005-0000-0000-00003D020000}"/>
    <cellStyle name="Invoer 10 2 3" xfId="1098" xr:uid="{00000000-0005-0000-0000-00003E020000}"/>
    <cellStyle name="Invoer 10 3" xfId="708" xr:uid="{00000000-0005-0000-0000-00003F020000}"/>
    <cellStyle name="Invoer 10 3 2" xfId="1274" xr:uid="{00000000-0005-0000-0000-000040020000}"/>
    <cellStyle name="Invoer 10 3 3" xfId="1099" xr:uid="{00000000-0005-0000-0000-000041020000}"/>
    <cellStyle name="Invoer 10 4" xfId="915" xr:uid="{00000000-0005-0000-0000-000042020000}"/>
    <cellStyle name="Invoer 10 4 2" xfId="1228" xr:uid="{00000000-0005-0000-0000-000043020000}"/>
    <cellStyle name="Invoer 10 5" xfId="885" xr:uid="{00000000-0005-0000-0000-000044020000}"/>
    <cellStyle name="Invoer 10 6" xfId="854" xr:uid="{00000000-0005-0000-0000-000045020000}"/>
    <cellStyle name="Invoer 11" xfId="423" xr:uid="{00000000-0005-0000-0000-000046020000}"/>
    <cellStyle name="Invoer 11 2" xfId="709" xr:uid="{00000000-0005-0000-0000-000047020000}"/>
    <cellStyle name="Invoer 11 2 2" xfId="1342" xr:uid="{00000000-0005-0000-0000-000048020000}"/>
    <cellStyle name="Invoer 11 2 3" xfId="1100" xr:uid="{00000000-0005-0000-0000-000049020000}"/>
    <cellStyle name="Invoer 11 3" xfId="710" xr:uid="{00000000-0005-0000-0000-00004A020000}"/>
    <cellStyle name="Invoer 11 3 2" xfId="1262" xr:uid="{00000000-0005-0000-0000-00004B020000}"/>
    <cellStyle name="Invoer 11 3 3" xfId="1101" xr:uid="{00000000-0005-0000-0000-00004C020000}"/>
    <cellStyle name="Invoer 11 4" xfId="916" xr:uid="{00000000-0005-0000-0000-00004D020000}"/>
    <cellStyle name="Invoer 11 4 2" xfId="1225" xr:uid="{00000000-0005-0000-0000-00004E020000}"/>
    <cellStyle name="Invoer 11 5" xfId="886" xr:uid="{00000000-0005-0000-0000-00004F020000}"/>
    <cellStyle name="Invoer 11 6" xfId="853" xr:uid="{00000000-0005-0000-0000-000050020000}"/>
    <cellStyle name="Invoer 12" xfId="424" xr:uid="{00000000-0005-0000-0000-000051020000}"/>
    <cellStyle name="Invoer 12 2" xfId="711" xr:uid="{00000000-0005-0000-0000-000052020000}"/>
    <cellStyle name="Invoer 12 2 2" xfId="1275" xr:uid="{00000000-0005-0000-0000-000053020000}"/>
    <cellStyle name="Invoer 12 2 3" xfId="1102" xr:uid="{00000000-0005-0000-0000-000054020000}"/>
    <cellStyle name="Invoer 12 3" xfId="712" xr:uid="{00000000-0005-0000-0000-000055020000}"/>
    <cellStyle name="Invoer 12 3 2" xfId="1253" xr:uid="{00000000-0005-0000-0000-000056020000}"/>
    <cellStyle name="Invoer 12 3 3" xfId="1103" xr:uid="{00000000-0005-0000-0000-000057020000}"/>
    <cellStyle name="Invoer 12 4" xfId="917" xr:uid="{00000000-0005-0000-0000-000058020000}"/>
    <cellStyle name="Invoer 12 4 2" xfId="1223" xr:uid="{00000000-0005-0000-0000-000059020000}"/>
    <cellStyle name="Invoer 12 5" xfId="887" xr:uid="{00000000-0005-0000-0000-00005A020000}"/>
    <cellStyle name="Invoer 12 6" xfId="852" xr:uid="{00000000-0005-0000-0000-00005B020000}"/>
    <cellStyle name="Invoer 13" xfId="425" xr:uid="{00000000-0005-0000-0000-00005C020000}"/>
    <cellStyle name="Invoer 13 2" xfId="713" xr:uid="{00000000-0005-0000-0000-00005D020000}"/>
    <cellStyle name="Invoer 13 2 2" xfId="1319" xr:uid="{00000000-0005-0000-0000-00005E020000}"/>
    <cellStyle name="Invoer 13 2 3" xfId="1104" xr:uid="{00000000-0005-0000-0000-00005F020000}"/>
    <cellStyle name="Invoer 13 3" xfId="714" xr:uid="{00000000-0005-0000-0000-000060020000}"/>
    <cellStyle name="Invoer 13 3 2" xfId="1276" xr:uid="{00000000-0005-0000-0000-000061020000}"/>
    <cellStyle name="Invoer 13 3 3" xfId="1105" xr:uid="{00000000-0005-0000-0000-000062020000}"/>
    <cellStyle name="Invoer 13 4" xfId="918" xr:uid="{00000000-0005-0000-0000-000063020000}"/>
    <cellStyle name="Invoer 13 4 2" xfId="1221" xr:uid="{00000000-0005-0000-0000-000064020000}"/>
    <cellStyle name="Invoer 13 5" xfId="888" xr:uid="{00000000-0005-0000-0000-000065020000}"/>
    <cellStyle name="Invoer 13 6" xfId="851" xr:uid="{00000000-0005-0000-0000-000066020000}"/>
    <cellStyle name="Invoer 14" xfId="426" xr:uid="{00000000-0005-0000-0000-000067020000}"/>
    <cellStyle name="Invoer 14 2" xfId="715" xr:uid="{00000000-0005-0000-0000-000068020000}"/>
    <cellStyle name="Invoer 14 2 2" xfId="1254" xr:uid="{00000000-0005-0000-0000-000069020000}"/>
    <cellStyle name="Invoer 14 2 3" xfId="1106" xr:uid="{00000000-0005-0000-0000-00006A020000}"/>
    <cellStyle name="Invoer 14 3" xfId="716" xr:uid="{00000000-0005-0000-0000-00006B020000}"/>
    <cellStyle name="Invoer 14 3 2" xfId="1352" xr:uid="{00000000-0005-0000-0000-00006C020000}"/>
    <cellStyle name="Invoer 14 3 3" xfId="1107" xr:uid="{00000000-0005-0000-0000-00006D020000}"/>
    <cellStyle name="Invoer 14 4" xfId="919" xr:uid="{00000000-0005-0000-0000-00006E020000}"/>
    <cellStyle name="Invoer 14 4 2" xfId="1226" xr:uid="{00000000-0005-0000-0000-00006F020000}"/>
    <cellStyle name="Invoer 14 5" xfId="889" xr:uid="{00000000-0005-0000-0000-000070020000}"/>
    <cellStyle name="Invoer 14 6" xfId="850" xr:uid="{00000000-0005-0000-0000-000071020000}"/>
    <cellStyle name="Invoer 15" xfId="427" xr:uid="{00000000-0005-0000-0000-000072020000}"/>
    <cellStyle name="Invoer 15 2" xfId="717" xr:uid="{00000000-0005-0000-0000-000073020000}"/>
    <cellStyle name="Invoer 15 2 2" xfId="1277" xr:uid="{00000000-0005-0000-0000-000074020000}"/>
    <cellStyle name="Invoer 15 2 3" xfId="1108" xr:uid="{00000000-0005-0000-0000-000075020000}"/>
    <cellStyle name="Invoer 15 3" xfId="718" xr:uid="{00000000-0005-0000-0000-000076020000}"/>
    <cellStyle name="Invoer 15 3 2" xfId="1308" xr:uid="{00000000-0005-0000-0000-000077020000}"/>
    <cellStyle name="Invoer 15 3 3" xfId="1109" xr:uid="{00000000-0005-0000-0000-000078020000}"/>
    <cellStyle name="Invoer 15 4" xfId="920" xr:uid="{00000000-0005-0000-0000-000079020000}"/>
    <cellStyle name="Invoer 15 4 2" xfId="1227" xr:uid="{00000000-0005-0000-0000-00007A020000}"/>
    <cellStyle name="Invoer 15 5" xfId="890" xr:uid="{00000000-0005-0000-0000-00007B020000}"/>
    <cellStyle name="Invoer 15 6" xfId="849" xr:uid="{00000000-0005-0000-0000-00007C020000}"/>
    <cellStyle name="Invoer 16" xfId="428" xr:uid="{00000000-0005-0000-0000-00007D020000}"/>
    <cellStyle name="Invoer 16 2" xfId="719" xr:uid="{00000000-0005-0000-0000-00007E020000}"/>
    <cellStyle name="Invoer 16 2 2" xfId="1263" xr:uid="{00000000-0005-0000-0000-00007F020000}"/>
    <cellStyle name="Invoer 16 2 3" xfId="1110" xr:uid="{00000000-0005-0000-0000-000080020000}"/>
    <cellStyle name="Invoer 16 3" xfId="720" xr:uid="{00000000-0005-0000-0000-000081020000}"/>
    <cellStyle name="Invoer 16 3 2" xfId="1278" xr:uid="{00000000-0005-0000-0000-000082020000}"/>
    <cellStyle name="Invoer 16 3 3" xfId="1111" xr:uid="{00000000-0005-0000-0000-000083020000}"/>
    <cellStyle name="Invoer 16 4" xfId="921" xr:uid="{00000000-0005-0000-0000-000084020000}"/>
    <cellStyle name="Invoer 16 4 2" xfId="1224" xr:uid="{00000000-0005-0000-0000-000085020000}"/>
    <cellStyle name="Invoer 16 5" xfId="891" xr:uid="{00000000-0005-0000-0000-000086020000}"/>
    <cellStyle name="Invoer 16 6" xfId="848" xr:uid="{00000000-0005-0000-0000-000087020000}"/>
    <cellStyle name="Invoer 2" xfId="429" xr:uid="{00000000-0005-0000-0000-000088020000}"/>
    <cellStyle name="Invoer 2 2" xfId="721" xr:uid="{00000000-0005-0000-0000-000089020000}"/>
    <cellStyle name="Invoer 2 2 2" xfId="1344" xr:uid="{00000000-0005-0000-0000-00008A020000}"/>
    <cellStyle name="Invoer 2 2 3" xfId="1112" xr:uid="{00000000-0005-0000-0000-00008B020000}"/>
    <cellStyle name="Invoer 2 3" xfId="722" xr:uid="{00000000-0005-0000-0000-00008C020000}"/>
    <cellStyle name="Invoer 2 3 2" xfId="1320" xr:uid="{00000000-0005-0000-0000-00008D020000}"/>
    <cellStyle name="Invoer 2 3 3" xfId="1113" xr:uid="{00000000-0005-0000-0000-00008E020000}"/>
    <cellStyle name="Invoer 2 4" xfId="922" xr:uid="{00000000-0005-0000-0000-00008F020000}"/>
    <cellStyle name="Invoer 2 4 2" xfId="1230" xr:uid="{00000000-0005-0000-0000-000090020000}"/>
    <cellStyle name="Invoer 2 5" xfId="892" xr:uid="{00000000-0005-0000-0000-000091020000}"/>
    <cellStyle name="Invoer 2 6" xfId="847" xr:uid="{00000000-0005-0000-0000-000092020000}"/>
    <cellStyle name="Invoer 3" xfId="430" xr:uid="{00000000-0005-0000-0000-000093020000}"/>
    <cellStyle name="Invoer 3 2" xfId="723" xr:uid="{00000000-0005-0000-0000-000094020000}"/>
    <cellStyle name="Invoer 3 2 2" xfId="1279" xr:uid="{00000000-0005-0000-0000-000095020000}"/>
    <cellStyle name="Invoer 3 2 3" xfId="1114" xr:uid="{00000000-0005-0000-0000-000096020000}"/>
    <cellStyle name="Invoer 3 3" xfId="724" xr:uid="{00000000-0005-0000-0000-000097020000}"/>
    <cellStyle name="Invoer 3 3 2" xfId="1307" xr:uid="{00000000-0005-0000-0000-000098020000}"/>
    <cellStyle name="Invoer 3 3 3" xfId="1115" xr:uid="{00000000-0005-0000-0000-000099020000}"/>
    <cellStyle name="Invoer 3 4" xfId="923" xr:uid="{00000000-0005-0000-0000-00009A020000}"/>
    <cellStyle name="Invoer 3 4 2" xfId="1242" xr:uid="{00000000-0005-0000-0000-00009B020000}"/>
    <cellStyle name="Invoer 3 5" xfId="893" xr:uid="{00000000-0005-0000-0000-00009C020000}"/>
    <cellStyle name="Invoer 3 6" xfId="846" xr:uid="{00000000-0005-0000-0000-00009D020000}"/>
    <cellStyle name="Invoer 4" xfId="431" xr:uid="{00000000-0005-0000-0000-00009E020000}"/>
    <cellStyle name="Invoer 4 2" xfId="725" xr:uid="{00000000-0005-0000-0000-00009F020000}"/>
    <cellStyle name="Invoer 4 2 2" xfId="1353" xr:uid="{00000000-0005-0000-0000-0000A0020000}"/>
    <cellStyle name="Invoer 4 2 3" xfId="1116" xr:uid="{00000000-0005-0000-0000-0000A1020000}"/>
    <cellStyle name="Invoer 4 3" xfId="726" xr:uid="{00000000-0005-0000-0000-0000A2020000}"/>
    <cellStyle name="Invoer 4 3 2" xfId="1280" xr:uid="{00000000-0005-0000-0000-0000A3020000}"/>
    <cellStyle name="Invoer 4 3 3" xfId="1117" xr:uid="{00000000-0005-0000-0000-0000A4020000}"/>
    <cellStyle name="Invoer 4 4" xfId="924" xr:uid="{00000000-0005-0000-0000-0000A5020000}"/>
    <cellStyle name="Invoer 4 4 2" xfId="1229" xr:uid="{00000000-0005-0000-0000-0000A6020000}"/>
    <cellStyle name="Invoer 4 5" xfId="894" xr:uid="{00000000-0005-0000-0000-0000A7020000}"/>
    <cellStyle name="Invoer 4 6" xfId="845" xr:uid="{00000000-0005-0000-0000-0000A8020000}"/>
    <cellStyle name="Invoer 5" xfId="432" xr:uid="{00000000-0005-0000-0000-0000A9020000}"/>
    <cellStyle name="Invoer 5 2" xfId="727" xr:uid="{00000000-0005-0000-0000-0000AA020000}"/>
    <cellStyle name="Invoer 5 2 2" xfId="1343" xr:uid="{00000000-0005-0000-0000-0000AB020000}"/>
    <cellStyle name="Invoer 5 2 3" xfId="1118" xr:uid="{00000000-0005-0000-0000-0000AC020000}"/>
    <cellStyle name="Invoer 5 3" xfId="728" xr:uid="{00000000-0005-0000-0000-0000AD020000}"/>
    <cellStyle name="Invoer 5 3 2" xfId="1264" xr:uid="{00000000-0005-0000-0000-0000AE020000}"/>
    <cellStyle name="Invoer 5 3 3" xfId="1119" xr:uid="{00000000-0005-0000-0000-0000AF020000}"/>
    <cellStyle name="Invoer 5 4" xfId="925" xr:uid="{00000000-0005-0000-0000-0000B0020000}"/>
    <cellStyle name="Invoer 5 4 2" xfId="1231" xr:uid="{00000000-0005-0000-0000-0000B1020000}"/>
    <cellStyle name="Invoer 5 5" xfId="895" xr:uid="{00000000-0005-0000-0000-0000B2020000}"/>
    <cellStyle name="Invoer 5 6" xfId="844" xr:uid="{00000000-0005-0000-0000-0000B3020000}"/>
    <cellStyle name="Invoer 6" xfId="433" xr:uid="{00000000-0005-0000-0000-0000B4020000}"/>
    <cellStyle name="Invoer 6 2" xfId="729" xr:uid="{00000000-0005-0000-0000-0000B5020000}"/>
    <cellStyle name="Invoer 6 2 2" xfId="1281" xr:uid="{00000000-0005-0000-0000-0000B6020000}"/>
    <cellStyle name="Invoer 6 2 3" xfId="1120" xr:uid="{00000000-0005-0000-0000-0000B7020000}"/>
    <cellStyle name="Invoer 6 3" xfId="730" xr:uid="{00000000-0005-0000-0000-0000B8020000}"/>
    <cellStyle name="Invoer 6 3 2" xfId="1255" xr:uid="{00000000-0005-0000-0000-0000B9020000}"/>
    <cellStyle name="Invoer 6 3 3" xfId="1121" xr:uid="{00000000-0005-0000-0000-0000BA020000}"/>
    <cellStyle name="Invoer 6 4" xfId="926" xr:uid="{00000000-0005-0000-0000-0000BB020000}"/>
    <cellStyle name="Invoer 6 4 2" xfId="1315" xr:uid="{00000000-0005-0000-0000-0000BC020000}"/>
    <cellStyle name="Invoer 6 5" xfId="896" xr:uid="{00000000-0005-0000-0000-0000BD020000}"/>
    <cellStyle name="Invoer 6 6" xfId="843" xr:uid="{00000000-0005-0000-0000-0000BE020000}"/>
    <cellStyle name="Invoer 7" xfId="434" xr:uid="{00000000-0005-0000-0000-0000BF020000}"/>
    <cellStyle name="Invoer 7 2" xfId="731" xr:uid="{00000000-0005-0000-0000-0000C0020000}"/>
    <cellStyle name="Invoer 7 2 2" xfId="1321" xr:uid="{00000000-0005-0000-0000-0000C1020000}"/>
    <cellStyle name="Invoer 7 2 3" xfId="1122" xr:uid="{00000000-0005-0000-0000-0000C2020000}"/>
    <cellStyle name="Invoer 7 3" xfId="732" xr:uid="{00000000-0005-0000-0000-0000C3020000}"/>
    <cellStyle name="Invoer 7 3 2" xfId="1282" xr:uid="{00000000-0005-0000-0000-0000C4020000}"/>
    <cellStyle name="Invoer 7 3 3" xfId="1123" xr:uid="{00000000-0005-0000-0000-0000C5020000}"/>
    <cellStyle name="Invoer 7 4" xfId="927" xr:uid="{00000000-0005-0000-0000-0000C6020000}"/>
    <cellStyle name="Invoer 7 4 2" xfId="1222" xr:uid="{00000000-0005-0000-0000-0000C7020000}"/>
    <cellStyle name="Invoer 7 5" xfId="897" xr:uid="{00000000-0005-0000-0000-0000C8020000}"/>
    <cellStyle name="Invoer 7 6" xfId="842" xr:uid="{00000000-0005-0000-0000-0000C9020000}"/>
    <cellStyle name="Invoer 8" xfId="435" xr:uid="{00000000-0005-0000-0000-0000CA020000}"/>
    <cellStyle name="Invoer 8 2" xfId="733" xr:uid="{00000000-0005-0000-0000-0000CB020000}"/>
    <cellStyle name="Invoer 8 2 2" xfId="1309" xr:uid="{00000000-0005-0000-0000-0000CC020000}"/>
    <cellStyle name="Invoer 8 2 3" xfId="1124" xr:uid="{00000000-0005-0000-0000-0000CD020000}"/>
    <cellStyle name="Invoer 8 3" xfId="734" xr:uid="{00000000-0005-0000-0000-0000CE020000}"/>
    <cellStyle name="Invoer 8 3 2" xfId="1354" xr:uid="{00000000-0005-0000-0000-0000CF020000}"/>
    <cellStyle name="Invoer 8 3 3" xfId="1125" xr:uid="{00000000-0005-0000-0000-0000D0020000}"/>
    <cellStyle name="Invoer 8 4" xfId="928" xr:uid="{00000000-0005-0000-0000-0000D1020000}"/>
    <cellStyle name="Invoer 8 4 2" xfId="1232" xr:uid="{00000000-0005-0000-0000-0000D2020000}"/>
    <cellStyle name="Invoer 8 5" xfId="898" xr:uid="{00000000-0005-0000-0000-0000D3020000}"/>
    <cellStyle name="Invoer 8 6" xfId="841" xr:uid="{00000000-0005-0000-0000-0000D4020000}"/>
    <cellStyle name="Invoer 9" xfId="436" xr:uid="{00000000-0005-0000-0000-0000D5020000}"/>
    <cellStyle name="Invoer 9 2" xfId="735" xr:uid="{00000000-0005-0000-0000-0000D6020000}"/>
    <cellStyle name="Invoer 9 2 2" xfId="1283" xr:uid="{00000000-0005-0000-0000-0000D7020000}"/>
    <cellStyle name="Invoer 9 2 3" xfId="1126" xr:uid="{00000000-0005-0000-0000-0000D8020000}"/>
    <cellStyle name="Invoer 9 3" xfId="736" xr:uid="{00000000-0005-0000-0000-0000D9020000}"/>
    <cellStyle name="Invoer 9 3 2" xfId="1345" xr:uid="{00000000-0005-0000-0000-0000DA020000}"/>
    <cellStyle name="Invoer 9 3 3" xfId="1127" xr:uid="{00000000-0005-0000-0000-0000DB020000}"/>
    <cellStyle name="Invoer 9 4" xfId="929" xr:uid="{00000000-0005-0000-0000-0000DC020000}"/>
    <cellStyle name="Invoer 9 4 2" xfId="1358" xr:uid="{00000000-0005-0000-0000-0000DD020000}"/>
    <cellStyle name="Invoer 9 5" xfId="899" xr:uid="{00000000-0005-0000-0000-0000DE020000}"/>
    <cellStyle name="Invoer 9 6" xfId="840" xr:uid="{00000000-0005-0000-0000-0000DF020000}"/>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2" xfId="737" xr:uid="{00000000-0005-0000-0000-00002C030000}"/>
    <cellStyle name="Notitie 10 2 2" xfId="1265" xr:uid="{00000000-0005-0000-0000-00002D030000}"/>
    <cellStyle name="Notitie 10 2 3" xfId="1128" xr:uid="{00000000-0005-0000-0000-00002E030000}"/>
    <cellStyle name="Notitie 10 3" xfId="738" xr:uid="{00000000-0005-0000-0000-00002F030000}"/>
    <cellStyle name="Notitie 10 3 2" xfId="1284" xr:uid="{00000000-0005-0000-0000-000030030000}"/>
    <cellStyle name="Notitie 10 3 3" xfId="1129" xr:uid="{00000000-0005-0000-0000-000031030000}"/>
    <cellStyle name="Notitie 10 4" xfId="946" xr:uid="{00000000-0005-0000-0000-000032030000}"/>
    <cellStyle name="Notitie 10 4 2" xfId="1331" xr:uid="{00000000-0005-0000-0000-000033030000}"/>
    <cellStyle name="Notitie 10 5" xfId="930" xr:uid="{00000000-0005-0000-0000-000034030000}"/>
    <cellStyle name="Notitie 10 6" xfId="1022" xr:uid="{00000000-0005-0000-0000-000035030000}"/>
    <cellStyle name="Notitie 11" xfId="513" xr:uid="{00000000-0005-0000-0000-000036030000}"/>
    <cellStyle name="Notitie 11 2" xfId="739" xr:uid="{00000000-0005-0000-0000-000037030000}"/>
    <cellStyle name="Notitie 11 2 2" xfId="1256" xr:uid="{00000000-0005-0000-0000-000038030000}"/>
    <cellStyle name="Notitie 11 2 3" xfId="1130" xr:uid="{00000000-0005-0000-0000-000039030000}"/>
    <cellStyle name="Notitie 11 3" xfId="740" xr:uid="{00000000-0005-0000-0000-00003A030000}"/>
    <cellStyle name="Notitie 11 3 2" xfId="1322" xr:uid="{00000000-0005-0000-0000-00003B030000}"/>
    <cellStyle name="Notitie 11 3 3" xfId="1131" xr:uid="{00000000-0005-0000-0000-00003C030000}"/>
    <cellStyle name="Notitie 11 4" xfId="947" xr:uid="{00000000-0005-0000-0000-00003D030000}"/>
    <cellStyle name="Notitie 11 4 2" xfId="1243" xr:uid="{00000000-0005-0000-0000-00003E030000}"/>
    <cellStyle name="Notitie 11 5" xfId="931" xr:uid="{00000000-0005-0000-0000-00003F030000}"/>
    <cellStyle name="Notitie 11 6" xfId="1023" xr:uid="{00000000-0005-0000-0000-000040030000}"/>
    <cellStyle name="Notitie 12" xfId="514" xr:uid="{00000000-0005-0000-0000-000041030000}"/>
    <cellStyle name="Notitie 12 2" xfId="741" xr:uid="{00000000-0005-0000-0000-000042030000}"/>
    <cellStyle name="Notitie 12 2 2" xfId="1285" xr:uid="{00000000-0005-0000-0000-000043030000}"/>
    <cellStyle name="Notitie 12 2 3" xfId="1132" xr:uid="{00000000-0005-0000-0000-000044030000}"/>
    <cellStyle name="Notitie 12 3" xfId="742" xr:uid="{00000000-0005-0000-0000-000045030000}"/>
    <cellStyle name="Notitie 12 3 2" xfId="1310" xr:uid="{00000000-0005-0000-0000-000046030000}"/>
    <cellStyle name="Notitie 12 3 3" xfId="1133" xr:uid="{00000000-0005-0000-0000-000047030000}"/>
    <cellStyle name="Notitie 12 4" xfId="948" xr:uid="{00000000-0005-0000-0000-000048030000}"/>
    <cellStyle name="Notitie 12 4 2" xfId="1296" xr:uid="{00000000-0005-0000-0000-000049030000}"/>
    <cellStyle name="Notitie 12 5" xfId="932" xr:uid="{00000000-0005-0000-0000-00004A030000}"/>
    <cellStyle name="Notitie 12 6" xfId="1024" xr:uid="{00000000-0005-0000-0000-00004B030000}"/>
    <cellStyle name="Notitie 13" xfId="515" xr:uid="{00000000-0005-0000-0000-00004C030000}"/>
    <cellStyle name="Notitie 13 2" xfId="743" xr:uid="{00000000-0005-0000-0000-00004D030000}"/>
    <cellStyle name="Notitie 13 2 2" xfId="1355" xr:uid="{00000000-0005-0000-0000-00004E030000}"/>
    <cellStyle name="Notitie 13 2 3" xfId="1134" xr:uid="{00000000-0005-0000-0000-00004F030000}"/>
    <cellStyle name="Notitie 13 3" xfId="744" xr:uid="{00000000-0005-0000-0000-000050030000}"/>
    <cellStyle name="Notitie 13 3 2" xfId="1286" xr:uid="{00000000-0005-0000-0000-000051030000}"/>
    <cellStyle name="Notitie 13 3 3" xfId="1135" xr:uid="{00000000-0005-0000-0000-000052030000}"/>
    <cellStyle name="Notitie 13 4" xfId="949" xr:uid="{00000000-0005-0000-0000-000053030000}"/>
    <cellStyle name="Notitie 13 4 2" xfId="1332" xr:uid="{00000000-0005-0000-0000-000054030000}"/>
    <cellStyle name="Notitie 13 5" xfId="933" xr:uid="{00000000-0005-0000-0000-000055030000}"/>
    <cellStyle name="Notitie 13 6" xfId="1025" xr:uid="{00000000-0005-0000-0000-000056030000}"/>
    <cellStyle name="Notitie 14" xfId="516" xr:uid="{00000000-0005-0000-0000-000057030000}"/>
    <cellStyle name="Notitie 14 2" xfId="745" xr:uid="{00000000-0005-0000-0000-000058030000}"/>
    <cellStyle name="Notitie 14 2 2" xfId="1346" xr:uid="{00000000-0005-0000-0000-000059030000}"/>
    <cellStyle name="Notitie 14 2 3" xfId="1136" xr:uid="{00000000-0005-0000-0000-00005A030000}"/>
    <cellStyle name="Notitie 14 3" xfId="746" xr:uid="{00000000-0005-0000-0000-00005B030000}"/>
    <cellStyle name="Notitie 14 3 2" xfId="1266" xr:uid="{00000000-0005-0000-0000-00005C030000}"/>
    <cellStyle name="Notitie 14 3 3" xfId="1137" xr:uid="{00000000-0005-0000-0000-00005D030000}"/>
    <cellStyle name="Notitie 14 4" xfId="950" xr:uid="{00000000-0005-0000-0000-00005E030000}"/>
    <cellStyle name="Notitie 14 4 2" xfId="1244" xr:uid="{00000000-0005-0000-0000-00005F030000}"/>
    <cellStyle name="Notitie 14 5" xfId="934" xr:uid="{00000000-0005-0000-0000-000060030000}"/>
    <cellStyle name="Notitie 14 6" xfId="1026" xr:uid="{00000000-0005-0000-0000-000061030000}"/>
    <cellStyle name="Notitie 15" xfId="517" xr:uid="{00000000-0005-0000-0000-000062030000}"/>
    <cellStyle name="Notitie 15 2" xfId="747" xr:uid="{00000000-0005-0000-0000-000063030000}"/>
    <cellStyle name="Notitie 15 2 2" xfId="1287" xr:uid="{00000000-0005-0000-0000-000064030000}"/>
    <cellStyle name="Notitie 15 2 3" xfId="1138" xr:uid="{00000000-0005-0000-0000-000065030000}"/>
    <cellStyle name="Notitie 15 3" xfId="748" xr:uid="{00000000-0005-0000-0000-000066030000}"/>
    <cellStyle name="Notitie 15 3 2" xfId="1257" xr:uid="{00000000-0005-0000-0000-000067030000}"/>
    <cellStyle name="Notitie 15 3 3" xfId="1139" xr:uid="{00000000-0005-0000-0000-000068030000}"/>
    <cellStyle name="Notitie 15 4" xfId="951" xr:uid="{00000000-0005-0000-0000-000069030000}"/>
    <cellStyle name="Notitie 15 4 2" xfId="1297" xr:uid="{00000000-0005-0000-0000-00006A030000}"/>
    <cellStyle name="Notitie 15 5" xfId="935" xr:uid="{00000000-0005-0000-0000-00006B030000}"/>
    <cellStyle name="Notitie 15 6" xfId="1027" xr:uid="{00000000-0005-0000-0000-00006C030000}"/>
    <cellStyle name="Notitie 16" xfId="518" xr:uid="{00000000-0005-0000-0000-00006D030000}"/>
    <cellStyle name="Notitie 16 2" xfId="749" xr:uid="{00000000-0005-0000-0000-00006E030000}"/>
    <cellStyle name="Notitie 16 2 2" xfId="1323" xr:uid="{00000000-0005-0000-0000-00006F030000}"/>
    <cellStyle name="Notitie 16 2 3" xfId="1140" xr:uid="{00000000-0005-0000-0000-000070030000}"/>
    <cellStyle name="Notitie 16 3" xfId="750" xr:uid="{00000000-0005-0000-0000-000071030000}"/>
    <cellStyle name="Notitie 16 3 2" xfId="1288" xr:uid="{00000000-0005-0000-0000-000072030000}"/>
    <cellStyle name="Notitie 16 3 3" xfId="1141" xr:uid="{00000000-0005-0000-0000-000073030000}"/>
    <cellStyle name="Notitie 16 4" xfId="952" xr:uid="{00000000-0005-0000-0000-000074030000}"/>
    <cellStyle name="Notitie 16 4 2" xfId="1333" xr:uid="{00000000-0005-0000-0000-000075030000}"/>
    <cellStyle name="Notitie 16 5" xfId="936" xr:uid="{00000000-0005-0000-0000-000076030000}"/>
    <cellStyle name="Notitie 16 6" xfId="1028" xr:uid="{00000000-0005-0000-0000-000077030000}"/>
    <cellStyle name="Notitie 2" xfId="519" xr:uid="{00000000-0005-0000-0000-000078030000}"/>
    <cellStyle name="Notitie 2 2" xfId="520" xr:uid="{00000000-0005-0000-0000-000079030000}"/>
    <cellStyle name="Notitie 2 2 2" xfId="751" xr:uid="{00000000-0005-0000-0000-00007A030000}"/>
    <cellStyle name="Notitie 2 2 2 2" xfId="1311" xr:uid="{00000000-0005-0000-0000-00007B030000}"/>
    <cellStyle name="Notitie 2 2 2 3" xfId="1142" xr:uid="{00000000-0005-0000-0000-00007C030000}"/>
    <cellStyle name="Notitie 2 2 3" xfId="752" xr:uid="{00000000-0005-0000-0000-00007D030000}"/>
    <cellStyle name="Notitie 2 2 3 2" xfId="1356" xr:uid="{00000000-0005-0000-0000-00007E030000}"/>
    <cellStyle name="Notitie 2 2 3 3" xfId="1143" xr:uid="{00000000-0005-0000-0000-00007F030000}"/>
    <cellStyle name="Notitie 2 2 4" xfId="954" xr:uid="{00000000-0005-0000-0000-000080030000}"/>
    <cellStyle name="Notitie 2 2 4 2" xfId="1298" xr:uid="{00000000-0005-0000-0000-000081030000}"/>
    <cellStyle name="Notitie 2 2 5" xfId="938" xr:uid="{00000000-0005-0000-0000-000082030000}"/>
    <cellStyle name="Notitie 2 2 6" xfId="1030" xr:uid="{00000000-0005-0000-0000-000083030000}"/>
    <cellStyle name="Notitie 2 3" xfId="753" xr:uid="{00000000-0005-0000-0000-000084030000}"/>
    <cellStyle name="Notitie 2 3 2" xfId="1289" xr:uid="{00000000-0005-0000-0000-000085030000}"/>
    <cellStyle name="Notitie 2 3 3" xfId="1144" xr:uid="{00000000-0005-0000-0000-000086030000}"/>
    <cellStyle name="Notitie 2 4" xfId="754" xr:uid="{00000000-0005-0000-0000-000087030000}"/>
    <cellStyle name="Notitie 2 4 2" xfId="1347" xr:uid="{00000000-0005-0000-0000-000088030000}"/>
    <cellStyle name="Notitie 2 4 3" xfId="1145" xr:uid="{00000000-0005-0000-0000-000089030000}"/>
    <cellStyle name="Notitie 2 5" xfId="953" xr:uid="{00000000-0005-0000-0000-00008A030000}"/>
    <cellStyle name="Notitie 2 5 2" xfId="1245" xr:uid="{00000000-0005-0000-0000-00008B030000}"/>
    <cellStyle name="Notitie 2 6" xfId="937" xr:uid="{00000000-0005-0000-0000-00008C030000}"/>
    <cellStyle name="Notitie 2 7" xfId="1029" xr:uid="{00000000-0005-0000-0000-00008D030000}"/>
    <cellStyle name="Notitie 3" xfId="521" xr:uid="{00000000-0005-0000-0000-00008E030000}"/>
    <cellStyle name="Notitie 3 2" xfId="755" xr:uid="{00000000-0005-0000-0000-00008F030000}"/>
    <cellStyle name="Notitie 3 2 2" xfId="1267" xr:uid="{00000000-0005-0000-0000-000090030000}"/>
    <cellStyle name="Notitie 3 2 3" xfId="1146" xr:uid="{00000000-0005-0000-0000-000091030000}"/>
    <cellStyle name="Notitie 3 3" xfId="756" xr:uid="{00000000-0005-0000-0000-000092030000}"/>
    <cellStyle name="Notitie 3 3 2" xfId="1290" xr:uid="{00000000-0005-0000-0000-000093030000}"/>
    <cellStyle name="Notitie 3 3 3" xfId="1147" xr:uid="{00000000-0005-0000-0000-000094030000}"/>
    <cellStyle name="Notitie 3 4" xfId="955" xr:uid="{00000000-0005-0000-0000-000095030000}"/>
    <cellStyle name="Notitie 3 4 2" xfId="1334" xr:uid="{00000000-0005-0000-0000-000096030000}"/>
    <cellStyle name="Notitie 3 5" xfId="939" xr:uid="{00000000-0005-0000-0000-000097030000}"/>
    <cellStyle name="Notitie 3 6" xfId="1031" xr:uid="{00000000-0005-0000-0000-000098030000}"/>
    <cellStyle name="Notitie 4" xfId="522" xr:uid="{00000000-0005-0000-0000-000099030000}"/>
    <cellStyle name="Notitie 4 2" xfId="757" xr:uid="{00000000-0005-0000-0000-00009A030000}"/>
    <cellStyle name="Notitie 4 2 2" xfId="1258" xr:uid="{00000000-0005-0000-0000-00009B030000}"/>
    <cellStyle name="Notitie 4 2 3" xfId="1148" xr:uid="{00000000-0005-0000-0000-00009C030000}"/>
    <cellStyle name="Notitie 4 3" xfId="758" xr:uid="{00000000-0005-0000-0000-00009D030000}"/>
    <cellStyle name="Notitie 4 3 2" xfId="1324" xr:uid="{00000000-0005-0000-0000-00009E030000}"/>
    <cellStyle name="Notitie 4 3 3" xfId="1149" xr:uid="{00000000-0005-0000-0000-00009F030000}"/>
    <cellStyle name="Notitie 4 4" xfId="956" xr:uid="{00000000-0005-0000-0000-0000A0030000}"/>
    <cellStyle name="Notitie 4 4 2" xfId="1246" xr:uid="{00000000-0005-0000-0000-0000A1030000}"/>
    <cellStyle name="Notitie 4 5" xfId="940" xr:uid="{00000000-0005-0000-0000-0000A2030000}"/>
    <cellStyle name="Notitie 4 6" xfId="1032" xr:uid="{00000000-0005-0000-0000-0000A3030000}"/>
    <cellStyle name="Notitie 5" xfId="523" xr:uid="{00000000-0005-0000-0000-0000A4030000}"/>
    <cellStyle name="Notitie 5 2" xfId="759" xr:uid="{00000000-0005-0000-0000-0000A5030000}"/>
    <cellStyle name="Notitie 5 2 2" xfId="1291" xr:uid="{00000000-0005-0000-0000-0000A6030000}"/>
    <cellStyle name="Notitie 5 2 3" xfId="1150" xr:uid="{00000000-0005-0000-0000-0000A7030000}"/>
    <cellStyle name="Notitie 5 3" xfId="760" xr:uid="{00000000-0005-0000-0000-0000A8030000}"/>
    <cellStyle name="Notitie 5 3 2" xfId="1312" xr:uid="{00000000-0005-0000-0000-0000A9030000}"/>
    <cellStyle name="Notitie 5 3 3" xfId="1151" xr:uid="{00000000-0005-0000-0000-0000AA030000}"/>
    <cellStyle name="Notitie 5 4" xfId="957" xr:uid="{00000000-0005-0000-0000-0000AB030000}"/>
    <cellStyle name="Notitie 5 4 2" xfId="1299" xr:uid="{00000000-0005-0000-0000-0000AC030000}"/>
    <cellStyle name="Notitie 5 5" xfId="941" xr:uid="{00000000-0005-0000-0000-0000AD030000}"/>
    <cellStyle name="Notitie 5 6" xfId="1033" xr:uid="{00000000-0005-0000-0000-0000AE030000}"/>
    <cellStyle name="Notitie 6" xfId="524" xr:uid="{00000000-0005-0000-0000-0000AF030000}"/>
    <cellStyle name="Notitie 6 2" xfId="761" xr:uid="{00000000-0005-0000-0000-0000B0030000}"/>
    <cellStyle name="Notitie 6 2 2" xfId="1357" xr:uid="{00000000-0005-0000-0000-0000B1030000}"/>
    <cellStyle name="Notitie 6 2 3" xfId="1152" xr:uid="{00000000-0005-0000-0000-0000B2030000}"/>
    <cellStyle name="Notitie 6 3" xfId="762" xr:uid="{00000000-0005-0000-0000-0000B3030000}"/>
    <cellStyle name="Notitie 6 3 2" xfId="1292" xr:uid="{00000000-0005-0000-0000-0000B4030000}"/>
    <cellStyle name="Notitie 6 3 3" xfId="1153" xr:uid="{00000000-0005-0000-0000-0000B5030000}"/>
    <cellStyle name="Notitie 6 4" xfId="958" xr:uid="{00000000-0005-0000-0000-0000B6030000}"/>
    <cellStyle name="Notitie 6 4 2" xfId="1335" xr:uid="{00000000-0005-0000-0000-0000B7030000}"/>
    <cellStyle name="Notitie 6 5" xfId="942" xr:uid="{00000000-0005-0000-0000-0000B8030000}"/>
    <cellStyle name="Notitie 6 6" xfId="1034" xr:uid="{00000000-0005-0000-0000-0000B9030000}"/>
    <cellStyle name="Notitie 7" xfId="525" xr:uid="{00000000-0005-0000-0000-0000BA030000}"/>
    <cellStyle name="Notitie 7 2" xfId="763" xr:uid="{00000000-0005-0000-0000-0000BB030000}"/>
    <cellStyle name="Notitie 7 2 2" xfId="1348" xr:uid="{00000000-0005-0000-0000-0000BC030000}"/>
    <cellStyle name="Notitie 7 2 3" xfId="1154" xr:uid="{00000000-0005-0000-0000-0000BD030000}"/>
    <cellStyle name="Notitie 7 3" xfId="764" xr:uid="{00000000-0005-0000-0000-0000BE030000}"/>
    <cellStyle name="Notitie 7 3 2" xfId="1268" xr:uid="{00000000-0005-0000-0000-0000BF030000}"/>
    <cellStyle name="Notitie 7 3 3" xfId="1155" xr:uid="{00000000-0005-0000-0000-0000C0030000}"/>
    <cellStyle name="Notitie 7 4" xfId="959" xr:uid="{00000000-0005-0000-0000-0000C1030000}"/>
    <cellStyle name="Notitie 7 4 2" xfId="1247" xr:uid="{00000000-0005-0000-0000-0000C2030000}"/>
    <cellStyle name="Notitie 7 5" xfId="943" xr:uid="{00000000-0005-0000-0000-0000C3030000}"/>
    <cellStyle name="Notitie 7 6" xfId="1035" xr:uid="{00000000-0005-0000-0000-0000C4030000}"/>
    <cellStyle name="Notitie 8" xfId="526" xr:uid="{00000000-0005-0000-0000-0000C5030000}"/>
    <cellStyle name="Notitie 8 2" xfId="765" xr:uid="{00000000-0005-0000-0000-0000C6030000}"/>
    <cellStyle name="Notitie 8 2 2" xfId="1293" xr:uid="{00000000-0005-0000-0000-0000C7030000}"/>
    <cellStyle name="Notitie 8 2 3" xfId="1156" xr:uid="{00000000-0005-0000-0000-0000C8030000}"/>
    <cellStyle name="Notitie 8 3" xfId="766" xr:uid="{00000000-0005-0000-0000-0000C9030000}"/>
    <cellStyle name="Notitie 8 3 2" xfId="1259" xr:uid="{00000000-0005-0000-0000-0000CA030000}"/>
    <cellStyle name="Notitie 8 3 3" xfId="1157" xr:uid="{00000000-0005-0000-0000-0000CB030000}"/>
    <cellStyle name="Notitie 8 4" xfId="960" xr:uid="{00000000-0005-0000-0000-0000CC030000}"/>
    <cellStyle name="Notitie 8 4 2" xfId="1300" xr:uid="{00000000-0005-0000-0000-0000CD030000}"/>
    <cellStyle name="Notitie 8 5" xfId="944" xr:uid="{00000000-0005-0000-0000-0000CE030000}"/>
    <cellStyle name="Notitie 8 6" xfId="1036" xr:uid="{00000000-0005-0000-0000-0000CF030000}"/>
    <cellStyle name="Notitie 9" xfId="527" xr:uid="{00000000-0005-0000-0000-0000D0030000}"/>
    <cellStyle name="Notitie 9 2" xfId="767" xr:uid="{00000000-0005-0000-0000-0000D1030000}"/>
    <cellStyle name="Notitie 9 2 2" xfId="1325" xr:uid="{00000000-0005-0000-0000-0000D2030000}"/>
    <cellStyle name="Notitie 9 2 3" xfId="1158" xr:uid="{00000000-0005-0000-0000-0000D3030000}"/>
    <cellStyle name="Notitie 9 3" xfId="768" xr:uid="{00000000-0005-0000-0000-0000D4030000}"/>
    <cellStyle name="Notitie 9 3 2" xfId="1294" xr:uid="{00000000-0005-0000-0000-0000D5030000}"/>
    <cellStyle name="Notitie 9 3 3" xfId="1159" xr:uid="{00000000-0005-0000-0000-0000D6030000}"/>
    <cellStyle name="Notitie 9 4" xfId="961" xr:uid="{00000000-0005-0000-0000-0000D7030000}"/>
    <cellStyle name="Notitie 9 4 2" xfId="1336" xr:uid="{00000000-0005-0000-0000-0000D8030000}"/>
    <cellStyle name="Notitie 9 5" xfId="945" xr:uid="{00000000-0005-0000-0000-0000D9030000}"/>
    <cellStyle name="Notitie 9 6" xfId="1037" xr:uid="{00000000-0005-0000-0000-0000DA03000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8" xfId="839" xr:uid="{00000000-0005-0000-0000-000019040000}"/>
    <cellStyle name="Standaard 26" xfId="771" xr:uid="{00000000-0005-0000-0000-00001A040000}"/>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2" xfId="773" xr:uid="{00000000-0005-0000-0000-000035040000}"/>
    <cellStyle name="Totaal 10 2 2" xfId="1160" xr:uid="{00000000-0005-0000-0000-000036040000}"/>
    <cellStyle name="Totaal 10 3" xfId="774" xr:uid="{00000000-0005-0000-0000-000037040000}"/>
    <cellStyle name="Totaal 10 3 2" xfId="1161" xr:uid="{00000000-0005-0000-0000-000038040000}"/>
    <cellStyle name="Totaal 10 4" xfId="992" xr:uid="{00000000-0005-0000-0000-000039040000}"/>
    <cellStyle name="Totaal 10 5" xfId="962" xr:uid="{00000000-0005-0000-0000-00003A040000}"/>
    <cellStyle name="Totaal 10 6" xfId="1038" xr:uid="{00000000-0005-0000-0000-00003B040000}"/>
    <cellStyle name="Totaal 11" xfId="585" xr:uid="{00000000-0005-0000-0000-00003C040000}"/>
    <cellStyle name="Totaal 11 2" xfId="775" xr:uid="{00000000-0005-0000-0000-00003D040000}"/>
    <cellStyle name="Totaal 11 2 2" xfId="1162" xr:uid="{00000000-0005-0000-0000-00003E040000}"/>
    <cellStyle name="Totaal 11 3" xfId="776" xr:uid="{00000000-0005-0000-0000-00003F040000}"/>
    <cellStyle name="Totaal 11 3 2" xfId="1163" xr:uid="{00000000-0005-0000-0000-000040040000}"/>
    <cellStyle name="Totaal 11 4" xfId="993" xr:uid="{00000000-0005-0000-0000-000041040000}"/>
    <cellStyle name="Totaal 11 5" xfId="963" xr:uid="{00000000-0005-0000-0000-000042040000}"/>
    <cellStyle name="Totaal 11 6" xfId="1039" xr:uid="{00000000-0005-0000-0000-000043040000}"/>
    <cellStyle name="Totaal 12" xfId="586" xr:uid="{00000000-0005-0000-0000-000044040000}"/>
    <cellStyle name="Totaal 12 2" xfId="777" xr:uid="{00000000-0005-0000-0000-000045040000}"/>
    <cellStyle name="Totaal 12 2 2" xfId="1164" xr:uid="{00000000-0005-0000-0000-000046040000}"/>
    <cellStyle name="Totaal 12 3" xfId="778" xr:uid="{00000000-0005-0000-0000-000047040000}"/>
    <cellStyle name="Totaal 12 3 2" xfId="1165" xr:uid="{00000000-0005-0000-0000-000048040000}"/>
    <cellStyle name="Totaal 12 4" xfId="994" xr:uid="{00000000-0005-0000-0000-000049040000}"/>
    <cellStyle name="Totaal 12 5" xfId="964" xr:uid="{00000000-0005-0000-0000-00004A040000}"/>
    <cellStyle name="Totaal 12 6" xfId="1040" xr:uid="{00000000-0005-0000-0000-00004B040000}"/>
    <cellStyle name="Totaal 13" xfId="587" xr:uid="{00000000-0005-0000-0000-00004C040000}"/>
    <cellStyle name="Totaal 13 2" xfId="779" xr:uid="{00000000-0005-0000-0000-00004D040000}"/>
    <cellStyle name="Totaal 13 2 2" xfId="1166" xr:uid="{00000000-0005-0000-0000-00004E040000}"/>
    <cellStyle name="Totaal 13 3" xfId="780" xr:uid="{00000000-0005-0000-0000-00004F040000}"/>
    <cellStyle name="Totaal 13 3 2" xfId="1167" xr:uid="{00000000-0005-0000-0000-000050040000}"/>
    <cellStyle name="Totaal 13 4" xfId="995" xr:uid="{00000000-0005-0000-0000-000051040000}"/>
    <cellStyle name="Totaal 13 5" xfId="965" xr:uid="{00000000-0005-0000-0000-000052040000}"/>
    <cellStyle name="Totaal 13 6" xfId="1041" xr:uid="{00000000-0005-0000-0000-000053040000}"/>
    <cellStyle name="Totaal 14" xfId="588" xr:uid="{00000000-0005-0000-0000-000054040000}"/>
    <cellStyle name="Totaal 14 2" xfId="781" xr:uid="{00000000-0005-0000-0000-000055040000}"/>
    <cellStyle name="Totaal 14 2 2" xfId="1168" xr:uid="{00000000-0005-0000-0000-000056040000}"/>
    <cellStyle name="Totaal 14 3" xfId="782" xr:uid="{00000000-0005-0000-0000-000057040000}"/>
    <cellStyle name="Totaal 14 3 2" xfId="1169" xr:uid="{00000000-0005-0000-0000-000058040000}"/>
    <cellStyle name="Totaal 14 4" xfId="996" xr:uid="{00000000-0005-0000-0000-000059040000}"/>
    <cellStyle name="Totaal 14 5" xfId="966" xr:uid="{00000000-0005-0000-0000-00005A040000}"/>
    <cellStyle name="Totaal 14 6" xfId="1042" xr:uid="{00000000-0005-0000-0000-00005B040000}"/>
    <cellStyle name="Totaal 15" xfId="589" xr:uid="{00000000-0005-0000-0000-00005C040000}"/>
    <cellStyle name="Totaal 15 2" xfId="783" xr:uid="{00000000-0005-0000-0000-00005D040000}"/>
    <cellStyle name="Totaal 15 2 2" xfId="1170" xr:uid="{00000000-0005-0000-0000-00005E040000}"/>
    <cellStyle name="Totaal 15 3" xfId="784" xr:uid="{00000000-0005-0000-0000-00005F040000}"/>
    <cellStyle name="Totaal 15 3 2" xfId="1171" xr:uid="{00000000-0005-0000-0000-000060040000}"/>
    <cellStyle name="Totaal 15 4" xfId="997" xr:uid="{00000000-0005-0000-0000-000061040000}"/>
    <cellStyle name="Totaal 15 5" xfId="967" xr:uid="{00000000-0005-0000-0000-000062040000}"/>
    <cellStyle name="Totaal 15 6" xfId="1043" xr:uid="{00000000-0005-0000-0000-000063040000}"/>
    <cellStyle name="Totaal 16" xfId="590" xr:uid="{00000000-0005-0000-0000-000064040000}"/>
    <cellStyle name="Totaal 16 2" xfId="785" xr:uid="{00000000-0005-0000-0000-000065040000}"/>
    <cellStyle name="Totaal 16 2 2" xfId="1172" xr:uid="{00000000-0005-0000-0000-000066040000}"/>
    <cellStyle name="Totaal 16 3" xfId="786" xr:uid="{00000000-0005-0000-0000-000067040000}"/>
    <cellStyle name="Totaal 16 3 2" xfId="1173" xr:uid="{00000000-0005-0000-0000-000068040000}"/>
    <cellStyle name="Totaal 16 4" xfId="998" xr:uid="{00000000-0005-0000-0000-000069040000}"/>
    <cellStyle name="Totaal 16 5" xfId="968" xr:uid="{00000000-0005-0000-0000-00006A040000}"/>
    <cellStyle name="Totaal 16 6" xfId="1044" xr:uid="{00000000-0005-0000-0000-00006B040000}"/>
    <cellStyle name="Totaal 2" xfId="591" xr:uid="{00000000-0005-0000-0000-00006C040000}"/>
    <cellStyle name="Totaal 2 2" xfId="787" xr:uid="{00000000-0005-0000-0000-00006D040000}"/>
    <cellStyle name="Totaal 2 2 2" xfId="1174" xr:uid="{00000000-0005-0000-0000-00006E040000}"/>
    <cellStyle name="Totaal 2 3" xfId="788" xr:uid="{00000000-0005-0000-0000-00006F040000}"/>
    <cellStyle name="Totaal 2 3 2" xfId="1175" xr:uid="{00000000-0005-0000-0000-000070040000}"/>
    <cellStyle name="Totaal 2 4" xfId="999" xr:uid="{00000000-0005-0000-0000-000071040000}"/>
    <cellStyle name="Totaal 2 5" xfId="969" xr:uid="{00000000-0005-0000-0000-000072040000}"/>
    <cellStyle name="Totaal 2 6" xfId="1045" xr:uid="{00000000-0005-0000-0000-000073040000}"/>
    <cellStyle name="Totaal 3" xfId="592" xr:uid="{00000000-0005-0000-0000-000074040000}"/>
    <cellStyle name="Totaal 3 2" xfId="789" xr:uid="{00000000-0005-0000-0000-000075040000}"/>
    <cellStyle name="Totaal 3 2 2" xfId="1176" xr:uid="{00000000-0005-0000-0000-000076040000}"/>
    <cellStyle name="Totaal 3 3" xfId="790" xr:uid="{00000000-0005-0000-0000-000077040000}"/>
    <cellStyle name="Totaal 3 3 2" xfId="1177" xr:uid="{00000000-0005-0000-0000-000078040000}"/>
    <cellStyle name="Totaal 3 4" xfId="1000" xr:uid="{00000000-0005-0000-0000-000079040000}"/>
    <cellStyle name="Totaal 3 5" xfId="970" xr:uid="{00000000-0005-0000-0000-00007A040000}"/>
    <cellStyle name="Totaal 3 6" xfId="1046" xr:uid="{00000000-0005-0000-0000-00007B040000}"/>
    <cellStyle name="Totaal 4" xfId="593" xr:uid="{00000000-0005-0000-0000-00007C040000}"/>
    <cellStyle name="Totaal 4 2" xfId="791" xr:uid="{00000000-0005-0000-0000-00007D040000}"/>
    <cellStyle name="Totaal 4 2 2" xfId="1178" xr:uid="{00000000-0005-0000-0000-00007E040000}"/>
    <cellStyle name="Totaal 4 3" xfId="792" xr:uid="{00000000-0005-0000-0000-00007F040000}"/>
    <cellStyle name="Totaal 4 3 2" xfId="1179" xr:uid="{00000000-0005-0000-0000-000080040000}"/>
    <cellStyle name="Totaal 4 4" xfId="1001" xr:uid="{00000000-0005-0000-0000-000081040000}"/>
    <cellStyle name="Totaal 4 5" xfId="971" xr:uid="{00000000-0005-0000-0000-000082040000}"/>
    <cellStyle name="Totaal 4 6" xfId="1047" xr:uid="{00000000-0005-0000-0000-000083040000}"/>
    <cellStyle name="Totaal 5" xfId="594" xr:uid="{00000000-0005-0000-0000-000084040000}"/>
    <cellStyle name="Totaal 5 2" xfId="793" xr:uid="{00000000-0005-0000-0000-000085040000}"/>
    <cellStyle name="Totaal 5 2 2" xfId="1180" xr:uid="{00000000-0005-0000-0000-000086040000}"/>
    <cellStyle name="Totaal 5 3" xfId="794" xr:uid="{00000000-0005-0000-0000-000087040000}"/>
    <cellStyle name="Totaal 5 3 2" xfId="1181" xr:uid="{00000000-0005-0000-0000-000088040000}"/>
    <cellStyle name="Totaal 5 4" xfId="1002" xr:uid="{00000000-0005-0000-0000-000089040000}"/>
    <cellStyle name="Totaal 5 5" xfId="972" xr:uid="{00000000-0005-0000-0000-00008A040000}"/>
    <cellStyle name="Totaal 5 6" xfId="1048" xr:uid="{00000000-0005-0000-0000-00008B040000}"/>
    <cellStyle name="Totaal 6" xfId="595" xr:uid="{00000000-0005-0000-0000-00008C040000}"/>
    <cellStyle name="Totaal 6 2" xfId="795" xr:uid="{00000000-0005-0000-0000-00008D040000}"/>
    <cellStyle name="Totaal 6 2 2" xfId="1182" xr:uid="{00000000-0005-0000-0000-00008E040000}"/>
    <cellStyle name="Totaal 6 3" xfId="796" xr:uid="{00000000-0005-0000-0000-00008F040000}"/>
    <cellStyle name="Totaal 6 3 2" xfId="1183" xr:uid="{00000000-0005-0000-0000-000090040000}"/>
    <cellStyle name="Totaal 6 4" xfId="1003" xr:uid="{00000000-0005-0000-0000-000091040000}"/>
    <cellStyle name="Totaal 6 5" xfId="973" xr:uid="{00000000-0005-0000-0000-000092040000}"/>
    <cellStyle name="Totaal 6 6" xfId="1049" xr:uid="{00000000-0005-0000-0000-000093040000}"/>
    <cellStyle name="Totaal 7" xfId="596" xr:uid="{00000000-0005-0000-0000-000094040000}"/>
    <cellStyle name="Totaal 7 2" xfId="797" xr:uid="{00000000-0005-0000-0000-000095040000}"/>
    <cellStyle name="Totaal 7 2 2" xfId="1184" xr:uid="{00000000-0005-0000-0000-000096040000}"/>
    <cellStyle name="Totaal 7 3" xfId="798" xr:uid="{00000000-0005-0000-0000-000097040000}"/>
    <cellStyle name="Totaal 7 3 2" xfId="1185" xr:uid="{00000000-0005-0000-0000-000098040000}"/>
    <cellStyle name="Totaal 7 4" xfId="1004" xr:uid="{00000000-0005-0000-0000-000099040000}"/>
    <cellStyle name="Totaal 7 5" xfId="974" xr:uid="{00000000-0005-0000-0000-00009A040000}"/>
    <cellStyle name="Totaal 7 6" xfId="1050" xr:uid="{00000000-0005-0000-0000-00009B040000}"/>
    <cellStyle name="Totaal 8" xfId="597" xr:uid="{00000000-0005-0000-0000-00009C040000}"/>
    <cellStyle name="Totaal 8 2" xfId="799" xr:uid="{00000000-0005-0000-0000-00009D040000}"/>
    <cellStyle name="Totaal 8 2 2" xfId="1186" xr:uid="{00000000-0005-0000-0000-00009E040000}"/>
    <cellStyle name="Totaal 8 3" xfId="800" xr:uid="{00000000-0005-0000-0000-00009F040000}"/>
    <cellStyle name="Totaal 8 3 2" xfId="1187" xr:uid="{00000000-0005-0000-0000-0000A0040000}"/>
    <cellStyle name="Totaal 8 4" xfId="1005" xr:uid="{00000000-0005-0000-0000-0000A1040000}"/>
    <cellStyle name="Totaal 8 5" xfId="975" xr:uid="{00000000-0005-0000-0000-0000A2040000}"/>
    <cellStyle name="Totaal 8 6" xfId="1051" xr:uid="{00000000-0005-0000-0000-0000A3040000}"/>
    <cellStyle name="Totaal 9" xfId="598" xr:uid="{00000000-0005-0000-0000-0000A4040000}"/>
    <cellStyle name="Totaal 9 2" xfId="801" xr:uid="{00000000-0005-0000-0000-0000A5040000}"/>
    <cellStyle name="Totaal 9 2 2" xfId="1188" xr:uid="{00000000-0005-0000-0000-0000A6040000}"/>
    <cellStyle name="Totaal 9 3" xfId="802" xr:uid="{00000000-0005-0000-0000-0000A7040000}"/>
    <cellStyle name="Totaal 9 3 2" xfId="1189" xr:uid="{00000000-0005-0000-0000-0000A8040000}"/>
    <cellStyle name="Totaal 9 4" xfId="1006" xr:uid="{00000000-0005-0000-0000-0000A9040000}"/>
    <cellStyle name="Totaal 9 5" xfId="976" xr:uid="{00000000-0005-0000-0000-0000AA040000}"/>
    <cellStyle name="Totaal 9 6" xfId="1052" xr:uid="{00000000-0005-0000-0000-0000AB040000}"/>
    <cellStyle name="Uitvoer 10" xfId="599" xr:uid="{00000000-0005-0000-0000-0000AC040000}"/>
    <cellStyle name="Uitvoer 10 2" xfId="803" xr:uid="{00000000-0005-0000-0000-0000AD040000}"/>
    <cellStyle name="Uitvoer 10 2 2" xfId="1190" xr:uid="{00000000-0005-0000-0000-0000AE040000}"/>
    <cellStyle name="Uitvoer 10 3" xfId="804" xr:uid="{00000000-0005-0000-0000-0000AF040000}"/>
    <cellStyle name="Uitvoer 10 3 2" xfId="1191" xr:uid="{00000000-0005-0000-0000-0000B0040000}"/>
    <cellStyle name="Uitvoer 10 4" xfId="1007" xr:uid="{00000000-0005-0000-0000-0000B1040000}"/>
    <cellStyle name="Uitvoer 10 5" xfId="977" xr:uid="{00000000-0005-0000-0000-0000B2040000}"/>
    <cellStyle name="Uitvoer 10 6" xfId="1053" xr:uid="{00000000-0005-0000-0000-0000B3040000}"/>
    <cellStyle name="Uitvoer 11" xfId="600" xr:uid="{00000000-0005-0000-0000-0000B4040000}"/>
    <cellStyle name="Uitvoer 11 2" xfId="805" xr:uid="{00000000-0005-0000-0000-0000B5040000}"/>
    <cellStyle name="Uitvoer 11 2 2" xfId="1192" xr:uid="{00000000-0005-0000-0000-0000B6040000}"/>
    <cellStyle name="Uitvoer 11 3" xfId="806" xr:uid="{00000000-0005-0000-0000-0000B7040000}"/>
    <cellStyle name="Uitvoer 11 3 2" xfId="1193" xr:uid="{00000000-0005-0000-0000-0000B8040000}"/>
    <cellStyle name="Uitvoer 11 4" xfId="1008" xr:uid="{00000000-0005-0000-0000-0000B9040000}"/>
    <cellStyle name="Uitvoer 11 5" xfId="978" xr:uid="{00000000-0005-0000-0000-0000BA040000}"/>
    <cellStyle name="Uitvoer 11 6" xfId="1054" xr:uid="{00000000-0005-0000-0000-0000BB040000}"/>
    <cellStyle name="Uitvoer 12" xfId="601" xr:uid="{00000000-0005-0000-0000-0000BC040000}"/>
    <cellStyle name="Uitvoer 12 2" xfId="807" xr:uid="{00000000-0005-0000-0000-0000BD040000}"/>
    <cellStyle name="Uitvoer 12 2 2" xfId="1194" xr:uid="{00000000-0005-0000-0000-0000BE040000}"/>
    <cellStyle name="Uitvoer 12 3" xfId="808" xr:uid="{00000000-0005-0000-0000-0000BF040000}"/>
    <cellStyle name="Uitvoer 12 3 2" xfId="1195" xr:uid="{00000000-0005-0000-0000-0000C0040000}"/>
    <cellStyle name="Uitvoer 12 4" xfId="1009" xr:uid="{00000000-0005-0000-0000-0000C1040000}"/>
    <cellStyle name="Uitvoer 12 5" xfId="979" xr:uid="{00000000-0005-0000-0000-0000C2040000}"/>
    <cellStyle name="Uitvoer 12 6" xfId="1055" xr:uid="{00000000-0005-0000-0000-0000C3040000}"/>
    <cellStyle name="Uitvoer 13" xfId="602" xr:uid="{00000000-0005-0000-0000-0000C4040000}"/>
    <cellStyle name="Uitvoer 13 2" xfId="809" xr:uid="{00000000-0005-0000-0000-0000C5040000}"/>
    <cellStyle name="Uitvoer 13 2 2" xfId="1196" xr:uid="{00000000-0005-0000-0000-0000C6040000}"/>
    <cellStyle name="Uitvoer 13 3" xfId="810" xr:uid="{00000000-0005-0000-0000-0000C7040000}"/>
    <cellStyle name="Uitvoer 13 3 2" xfId="1197" xr:uid="{00000000-0005-0000-0000-0000C8040000}"/>
    <cellStyle name="Uitvoer 13 4" xfId="1010" xr:uid="{00000000-0005-0000-0000-0000C9040000}"/>
    <cellStyle name="Uitvoer 13 5" xfId="980" xr:uid="{00000000-0005-0000-0000-0000CA040000}"/>
    <cellStyle name="Uitvoer 13 6" xfId="1056" xr:uid="{00000000-0005-0000-0000-0000CB040000}"/>
    <cellStyle name="Uitvoer 14" xfId="603" xr:uid="{00000000-0005-0000-0000-0000CC040000}"/>
    <cellStyle name="Uitvoer 14 2" xfId="811" xr:uid="{00000000-0005-0000-0000-0000CD040000}"/>
    <cellStyle name="Uitvoer 14 2 2" xfId="1198" xr:uid="{00000000-0005-0000-0000-0000CE040000}"/>
    <cellStyle name="Uitvoer 14 3" xfId="812" xr:uid="{00000000-0005-0000-0000-0000CF040000}"/>
    <cellStyle name="Uitvoer 14 3 2" xfId="1199" xr:uid="{00000000-0005-0000-0000-0000D0040000}"/>
    <cellStyle name="Uitvoer 14 4" xfId="1011" xr:uid="{00000000-0005-0000-0000-0000D1040000}"/>
    <cellStyle name="Uitvoer 14 5" xfId="981" xr:uid="{00000000-0005-0000-0000-0000D2040000}"/>
    <cellStyle name="Uitvoer 14 6" xfId="1057" xr:uid="{00000000-0005-0000-0000-0000D3040000}"/>
    <cellStyle name="Uitvoer 15" xfId="604" xr:uid="{00000000-0005-0000-0000-0000D4040000}"/>
    <cellStyle name="Uitvoer 15 2" xfId="813" xr:uid="{00000000-0005-0000-0000-0000D5040000}"/>
    <cellStyle name="Uitvoer 15 2 2" xfId="1200" xr:uid="{00000000-0005-0000-0000-0000D6040000}"/>
    <cellStyle name="Uitvoer 15 3" xfId="814" xr:uid="{00000000-0005-0000-0000-0000D7040000}"/>
    <cellStyle name="Uitvoer 15 3 2" xfId="1201" xr:uid="{00000000-0005-0000-0000-0000D8040000}"/>
    <cellStyle name="Uitvoer 15 4" xfId="1012" xr:uid="{00000000-0005-0000-0000-0000D9040000}"/>
    <cellStyle name="Uitvoer 15 5" xfId="982" xr:uid="{00000000-0005-0000-0000-0000DA040000}"/>
    <cellStyle name="Uitvoer 15 6" xfId="1058" xr:uid="{00000000-0005-0000-0000-0000DB040000}"/>
    <cellStyle name="Uitvoer 16" xfId="605" xr:uid="{00000000-0005-0000-0000-0000DC040000}"/>
    <cellStyle name="Uitvoer 16 2" xfId="815" xr:uid="{00000000-0005-0000-0000-0000DD040000}"/>
    <cellStyle name="Uitvoer 16 2 2" xfId="1202" xr:uid="{00000000-0005-0000-0000-0000DE040000}"/>
    <cellStyle name="Uitvoer 16 3" xfId="816" xr:uid="{00000000-0005-0000-0000-0000DF040000}"/>
    <cellStyle name="Uitvoer 16 3 2" xfId="1203" xr:uid="{00000000-0005-0000-0000-0000E0040000}"/>
    <cellStyle name="Uitvoer 16 4" xfId="1013" xr:uid="{00000000-0005-0000-0000-0000E1040000}"/>
    <cellStyle name="Uitvoer 16 5" xfId="983" xr:uid="{00000000-0005-0000-0000-0000E2040000}"/>
    <cellStyle name="Uitvoer 16 6" xfId="1059" xr:uid="{00000000-0005-0000-0000-0000E3040000}"/>
    <cellStyle name="Uitvoer 2" xfId="606" xr:uid="{00000000-0005-0000-0000-0000E4040000}"/>
    <cellStyle name="Uitvoer 2 2" xfId="817" xr:uid="{00000000-0005-0000-0000-0000E5040000}"/>
    <cellStyle name="Uitvoer 2 2 2" xfId="1204" xr:uid="{00000000-0005-0000-0000-0000E6040000}"/>
    <cellStyle name="Uitvoer 2 3" xfId="818" xr:uid="{00000000-0005-0000-0000-0000E7040000}"/>
    <cellStyle name="Uitvoer 2 3 2" xfId="1205" xr:uid="{00000000-0005-0000-0000-0000E8040000}"/>
    <cellStyle name="Uitvoer 2 4" xfId="1014" xr:uid="{00000000-0005-0000-0000-0000E9040000}"/>
    <cellStyle name="Uitvoer 2 5" xfId="984" xr:uid="{00000000-0005-0000-0000-0000EA040000}"/>
    <cellStyle name="Uitvoer 2 6" xfId="1060" xr:uid="{00000000-0005-0000-0000-0000EB040000}"/>
    <cellStyle name="Uitvoer 3" xfId="607" xr:uid="{00000000-0005-0000-0000-0000EC040000}"/>
    <cellStyle name="Uitvoer 3 2" xfId="819" xr:uid="{00000000-0005-0000-0000-0000ED040000}"/>
    <cellStyle name="Uitvoer 3 2 2" xfId="1206" xr:uid="{00000000-0005-0000-0000-0000EE040000}"/>
    <cellStyle name="Uitvoer 3 3" xfId="820" xr:uid="{00000000-0005-0000-0000-0000EF040000}"/>
    <cellStyle name="Uitvoer 3 3 2" xfId="1207" xr:uid="{00000000-0005-0000-0000-0000F0040000}"/>
    <cellStyle name="Uitvoer 3 4" xfId="1015" xr:uid="{00000000-0005-0000-0000-0000F1040000}"/>
    <cellStyle name="Uitvoer 3 5" xfId="985" xr:uid="{00000000-0005-0000-0000-0000F2040000}"/>
    <cellStyle name="Uitvoer 3 6" xfId="1061" xr:uid="{00000000-0005-0000-0000-0000F3040000}"/>
    <cellStyle name="Uitvoer 4" xfId="608" xr:uid="{00000000-0005-0000-0000-0000F4040000}"/>
    <cellStyle name="Uitvoer 4 2" xfId="821" xr:uid="{00000000-0005-0000-0000-0000F5040000}"/>
    <cellStyle name="Uitvoer 4 2 2" xfId="1208" xr:uid="{00000000-0005-0000-0000-0000F6040000}"/>
    <cellStyle name="Uitvoer 4 3" xfId="822" xr:uid="{00000000-0005-0000-0000-0000F7040000}"/>
    <cellStyle name="Uitvoer 4 3 2" xfId="1209" xr:uid="{00000000-0005-0000-0000-0000F8040000}"/>
    <cellStyle name="Uitvoer 4 4" xfId="1016" xr:uid="{00000000-0005-0000-0000-0000F9040000}"/>
    <cellStyle name="Uitvoer 4 5" xfId="986" xr:uid="{00000000-0005-0000-0000-0000FA040000}"/>
    <cellStyle name="Uitvoer 4 6" xfId="1062" xr:uid="{00000000-0005-0000-0000-0000FB040000}"/>
    <cellStyle name="Uitvoer 5" xfId="609" xr:uid="{00000000-0005-0000-0000-0000FC040000}"/>
    <cellStyle name="Uitvoer 5 2" xfId="823" xr:uid="{00000000-0005-0000-0000-0000FD040000}"/>
    <cellStyle name="Uitvoer 5 2 2" xfId="1210" xr:uid="{00000000-0005-0000-0000-0000FE040000}"/>
    <cellStyle name="Uitvoer 5 3" xfId="824" xr:uid="{00000000-0005-0000-0000-0000FF040000}"/>
    <cellStyle name="Uitvoer 5 3 2" xfId="1211" xr:uid="{00000000-0005-0000-0000-000000050000}"/>
    <cellStyle name="Uitvoer 5 4" xfId="1017" xr:uid="{00000000-0005-0000-0000-000001050000}"/>
    <cellStyle name="Uitvoer 5 5" xfId="987" xr:uid="{00000000-0005-0000-0000-000002050000}"/>
    <cellStyle name="Uitvoer 5 6" xfId="1063" xr:uid="{00000000-0005-0000-0000-000003050000}"/>
    <cellStyle name="Uitvoer 6" xfId="610" xr:uid="{00000000-0005-0000-0000-000004050000}"/>
    <cellStyle name="Uitvoer 6 2" xfId="825" xr:uid="{00000000-0005-0000-0000-000005050000}"/>
    <cellStyle name="Uitvoer 6 2 2" xfId="1212" xr:uid="{00000000-0005-0000-0000-000006050000}"/>
    <cellStyle name="Uitvoer 6 3" xfId="826" xr:uid="{00000000-0005-0000-0000-000007050000}"/>
    <cellStyle name="Uitvoer 6 3 2" xfId="1213" xr:uid="{00000000-0005-0000-0000-000008050000}"/>
    <cellStyle name="Uitvoer 6 4" xfId="1018" xr:uid="{00000000-0005-0000-0000-000009050000}"/>
    <cellStyle name="Uitvoer 6 5" xfId="988" xr:uid="{00000000-0005-0000-0000-00000A050000}"/>
    <cellStyle name="Uitvoer 6 6" xfId="1064" xr:uid="{00000000-0005-0000-0000-00000B050000}"/>
    <cellStyle name="Uitvoer 7" xfId="611" xr:uid="{00000000-0005-0000-0000-00000C050000}"/>
    <cellStyle name="Uitvoer 7 2" xfId="827" xr:uid="{00000000-0005-0000-0000-00000D050000}"/>
    <cellStyle name="Uitvoer 7 2 2" xfId="1214" xr:uid="{00000000-0005-0000-0000-00000E050000}"/>
    <cellStyle name="Uitvoer 7 3" xfId="828" xr:uid="{00000000-0005-0000-0000-00000F050000}"/>
    <cellStyle name="Uitvoer 7 3 2" xfId="1215" xr:uid="{00000000-0005-0000-0000-000010050000}"/>
    <cellStyle name="Uitvoer 7 4" xfId="1019" xr:uid="{00000000-0005-0000-0000-000011050000}"/>
    <cellStyle name="Uitvoer 7 5" xfId="989" xr:uid="{00000000-0005-0000-0000-000012050000}"/>
    <cellStyle name="Uitvoer 7 6" xfId="1065" xr:uid="{00000000-0005-0000-0000-000013050000}"/>
    <cellStyle name="Uitvoer 8" xfId="612" xr:uid="{00000000-0005-0000-0000-000014050000}"/>
    <cellStyle name="Uitvoer 8 2" xfId="829" xr:uid="{00000000-0005-0000-0000-000015050000}"/>
    <cellStyle name="Uitvoer 8 2 2" xfId="1216" xr:uid="{00000000-0005-0000-0000-000016050000}"/>
    <cellStyle name="Uitvoer 8 3" xfId="830" xr:uid="{00000000-0005-0000-0000-000017050000}"/>
    <cellStyle name="Uitvoer 8 3 2" xfId="1217" xr:uid="{00000000-0005-0000-0000-000018050000}"/>
    <cellStyle name="Uitvoer 8 4" xfId="1020" xr:uid="{00000000-0005-0000-0000-000019050000}"/>
    <cellStyle name="Uitvoer 8 5" xfId="990" xr:uid="{00000000-0005-0000-0000-00001A050000}"/>
    <cellStyle name="Uitvoer 8 6" xfId="1066" xr:uid="{00000000-0005-0000-0000-00001B050000}"/>
    <cellStyle name="Uitvoer 9" xfId="613" xr:uid="{00000000-0005-0000-0000-00001C050000}"/>
    <cellStyle name="Uitvoer 9 2" xfId="831" xr:uid="{00000000-0005-0000-0000-00001D050000}"/>
    <cellStyle name="Uitvoer 9 2 2" xfId="1218" xr:uid="{00000000-0005-0000-0000-00001E050000}"/>
    <cellStyle name="Uitvoer 9 3" xfId="832" xr:uid="{00000000-0005-0000-0000-00001F050000}"/>
    <cellStyle name="Uitvoer 9 3 2" xfId="1219" xr:uid="{00000000-0005-0000-0000-000020050000}"/>
    <cellStyle name="Uitvoer 9 4" xfId="1021" xr:uid="{00000000-0005-0000-0000-000021050000}"/>
    <cellStyle name="Uitvoer 9 5" xfId="991" xr:uid="{00000000-0005-0000-0000-000022050000}"/>
    <cellStyle name="Uitvoer 9 6" xfId="1067" xr:uid="{00000000-0005-0000-0000-000023050000}"/>
    <cellStyle name="Valuta 2" xfId="614" xr:uid="{00000000-0005-0000-0000-000024050000}"/>
    <cellStyle name="Valuta 2 2" xfId="615" xr:uid="{00000000-0005-0000-0000-000025050000}"/>
    <cellStyle name="Valuta 3" xfId="661" xr:uid="{00000000-0005-0000-0000-000026050000}"/>
    <cellStyle name="Valuta 3 2" xfId="662" xr:uid="{00000000-0005-0000-0000-000027050000}"/>
    <cellStyle name="Valuta 3 2 2" xfId="833" xr:uid="{00000000-0005-0000-0000-000028050000}"/>
    <cellStyle name="Valuta 3 2 3" xfId="834" xr:uid="{00000000-0005-0000-0000-000029050000}"/>
    <cellStyle name="Valuta 3 3" xfId="663" xr:uid="{00000000-0005-0000-0000-00002A050000}"/>
    <cellStyle name="Valuta 3 4" xfId="835" xr:uid="{00000000-0005-0000-0000-00002B050000}"/>
    <cellStyle name="Valuta 3 5" xfId="836" xr:uid="{00000000-0005-0000-0000-00002C050000}"/>
    <cellStyle name="Valuta 3 6" xfId="1220" xr:uid="{00000000-0005-0000-0000-00002D050000}"/>
    <cellStyle name="Valuta 4" xfId="664" xr:uid="{00000000-0005-0000-0000-00002E050000}"/>
    <cellStyle name="Valuta 4 2" xfId="837" xr:uid="{00000000-0005-0000-0000-00002F050000}"/>
    <cellStyle name="Valuta 4 3" xfId="838" xr:uid="{00000000-0005-0000-0000-000030050000}"/>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191770</xdr:colOff>
      <xdr:row>1</xdr:row>
      <xdr:rowOff>590550</xdr:rowOff>
    </xdr:from>
    <xdr:to>
      <xdr:col>8</xdr:col>
      <xdr:colOff>269240</xdr:colOff>
      <xdr:row>2</xdr:row>
      <xdr:rowOff>270411</xdr:rowOff>
    </xdr:to>
    <xdr:pic>
      <xdr:nvPicPr>
        <xdr:cNvPr id="4" name="Afbeelding 3">
          <a:extLst>
            <a:ext uri="{FF2B5EF4-FFF2-40B4-BE49-F238E27FC236}">
              <a16:creationId xmlns:a16="http://schemas.microsoft.com/office/drawing/2014/main" id="{30BB04EF-72EF-1B24-8466-7FCF7D6C12C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4070" y="984250"/>
          <a:ext cx="5053330" cy="106670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I19"/>
  <sheetViews>
    <sheetView showGridLines="0" zoomScaleNormal="100" zoomScaleSheetLayoutView="100" workbookViewId="0">
      <selection activeCell="D6" sqref="D6"/>
    </sheetView>
  </sheetViews>
  <sheetFormatPr defaultColWidth="9.140625" defaultRowHeight="13.5" x14ac:dyDescent="0.25"/>
  <cols>
    <col min="1" max="1" width="3.7109375" style="17" customWidth="1"/>
    <col min="2" max="3" width="5.28515625" style="17" customWidth="1"/>
    <col min="4" max="8" width="13.42578125" style="17" customWidth="1"/>
    <col min="9" max="9" width="11.140625" style="17" customWidth="1"/>
    <col min="10" max="10" width="9.140625" style="17"/>
    <col min="11" max="11" width="98.140625" style="17" bestFit="1" customWidth="1"/>
    <col min="12" max="16384" width="9.140625" style="17"/>
  </cols>
  <sheetData>
    <row r="1" spans="2:9" ht="31.5" customHeight="1" x14ac:dyDescent="0.25"/>
    <row r="2" spans="2:9" ht="108.75" customHeight="1" x14ac:dyDescent="0.25">
      <c r="B2" s="20"/>
      <c r="C2" s="21"/>
      <c r="D2" s="21"/>
      <c r="E2" s="21"/>
      <c r="F2" s="21"/>
      <c r="G2" s="21"/>
      <c r="H2" s="21"/>
      <c r="I2" s="22"/>
    </row>
    <row r="3" spans="2:9" ht="40.5" customHeight="1" x14ac:dyDescent="0.25">
      <c r="B3" s="23"/>
      <c r="I3" s="24"/>
    </row>
    <row r="4" spans="2:9" ht="92.25" customHeight="1" x14ac:dyDescent="0.25">
      <c r="B4" s="70" t="s">
        <v>44</v>
      </c>
      <c r="C4" s="71"/>
      <c r="D4" s="71"/>
      <c r="E4" s="71"/>
      <c r="F4" s="71"/>
      <c r="G4" s="71"/>
      <c r="H4" s="71"/>
      <c r="I4" s="72"/>
    </row>
    <row r="5" spans="2:9" ht="17.25" x14ac:dyDescent="0.3">
      <c r="B5" s="23"/>
      <c r="D5" s="19" t="s">
        <v>4</v>
      </c>
      <c r="I5" s="24"/>
    </row>
    <row r="6" spans="2:9" s="30" customFormat="1" ht="29.25" customHeight="1" x14ac:dyDescent="0.3">
      <c r="B6" s="46"/>
      <c r="C6" s="47"/>
      <c r="D6" s="52" t="s">
        <v>14</v>
      </c>
      <c r="E6" s="47"/>
      <c r="F6" s="47"/>
      <c r="G6" s="47"/>
      <c r="H6" s="47"/>
      <c r="I6" s="48"/>
    </row>
    <row r="7" spans="2:9" ht="29.25" customHeight="1" x14ac:dyDescent="0.25">
      <c r="B7" s="49"/>
      <c r="C7" s="50"/>
      <c r="E7" s="50"/>
      <c r="F7" s="50"/>
      <c r="G7" s="50"/>
      <c r="H7" s="50"/>
      <c r="I7" s="51"/>
    </row>
    <row r="8" spans="2:9" ht="29.25" customHeight="1" x14ac:dyDescent="0.3">
      <c r="B8" s="25"/>
      <c r="C8" s="18"/>
      <c r="D8" s="52"/>
      <c r="E8" s="18"/>
      <c r="F8" s="18"/>
      <c r="G8" s="18"/>
      <c r="H8" s="18"/>
      <c r="I8" s="26"/>
    </row>
    <row r="9" spans="2:9" ht="29.25" customHeight="1" x14ac:dyDescent="0.25">
      <c r="B9" s="25"/>
      <c r="C9" s="18"/>
      <c r="D9" s="18"/>
      <c r="E9" s="18"/>
      <c r="F9" s="18"/>
      <c r="G9" s="18"/>
      <c r="H9" s="18"/>
      <c r="I9" s="26"/>
    </row>
    <row r="10" spans="2:9" ht="29.25" customHeight="1" x14ac:dyDescent="0.25">
      <c r="B10" s="25"/>
      <c r="C10" s="18"/>
      <c r="D10" s="18"/>
      <c r="E10" s="18"/>
      <c r="F10" s="18"/>
      <c r="G10" s="18"/>
      <c r="H10" s="18"/>
      <c r="I10" s="26"/>
    </row>
    <row r="11" spans="2:9" ht="29.25" customHeight="1" x14ac:dyDescent="0.25">
      <c r="B11" s="25"/>
      <c r="C11" s="18"/>
      <c r="D11" s="68"/>
      <c r="E11" s="69"/>
      <c r="F11" s="69"/>
      <c r="G11" s="69"/>
      <c r="H11" s="69"/>
      <c r="I11" s="26"/>
    </row>
    <row r="12" spans="2:9" ht="29.25" customHeight="1" x14ac:dyDescent="0.25">
      <c r="B12" s="25"/>
      <c r="E12" s="18"/>
      <c r="F12" s="18"/>
      <c r="G12" s="18"/>
      <c r="H12" s="18"/>
      <c r="I12" s="26"/>
    </row>
    <row r="13" spans="2:9" ht="29.25" customHeight="1" x14ac:dyDescent="0.25">
      <c r="B13" s="25"/>
      <c r="E13" s="18"/>
      <c r="F13" s="18"/>
      <c r="G13" s="18"/>
      <c r="H13" s="18"/>
      <c r="I13" s="26"/>
    </row>
    <row r="14" spans="2:9" ht="29.25" customHeight="1" x14ac:dyDescent="0.25">
      <c r="B14" s="25"/>
      <c r="E14" s="18"/>
      <c r="F14" s="18"/>
      <c r="G14" s="18"/>
      <c r="H14" s="18"/>
      <c r="I14" s="26"/>
    </row>
    <row r="15" spans="2:9" ht="29.25" customHeight="1" x14ac:dyDescent="0.25">
      <c r="B15" s="25"/>
      <c r="E15" s="18"/>
      <c r="F15" s="18"/>
      <c r="G15" s="18"/>
      <c r="H15" s="18"/>
      <c r="I15" s="26"/>
    </row>
    <row r="16" spans="2:9" ht="29.25" customHeight="1" x14ac:dyDescent="0.3">
      <c r="B16" s="25"/>
      <c r="D16" s="33"/>
      <c r="E16" s="18"/>
      <c r="F16" s="18"/>
      <c r="G16" s="18"/>
      <c r="H16" s="18"/>
      <c r="I16" s="26"/>
    </row>
    <row r="17" spans="2:9" ht="29.25" customHeight="1" x14ac:dyDescent="0.3">
      <c r="B17" s="25"/>
      <c r="D17" s="33"/>
      <c r="E17" s="18"/>
      <c r="F17" s="18"/>
      <c r="G17" s="18"/>
      <c r="H17" s="18"/>
      <c r="I17" s="26"/>
    </row>
    <row r="18" spans="2:9" ht="29.25" customHeight="1" x14ac:dyDescent="0.3">
      <c r="B18" s="25"/>
      <c r="D18" s="33"/>
      <c r="E18" s="18"/>
      <c r="F18" s="18"/>
      <c r="G18" s="18"/>
      <c r="H18" s="18"/>
      <c r="I18" s="26"/>
    </row>
    <row r="19" spans="2:9" ht="21.75" customHeight="1" x14ac:dyDescent="0.25">
      <c r="B19" s="27"/>
      <c r="C19" s="28"/>
      <c r="D19" s="28"/>
      <c r="E19" s="28"/>
      <c r="F19" s="28"/>
      <c r="G19" s="28"/>
      <c r="H19" s="28"/>
      <c r="I19" s="29"/>
    </row>
  </sheetData>
  <mergeCells count="2">
    <mergeCell ref="D11:H11"/>
    <mergeCell ref="B4:I4"/>
  </mergeCells>
  <phoneticPr fontId="12"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F63"/>
  <sheetViews>
    <sheetView showGridLines="0" tabSelected="1" zoomScaleNormal="100" zoomScaleSheetLayoutView="100" workbookViewId="0">
      <pane ySplit="2" topLeftCell="A15" activePane="bottomLeft" state="frozen"/>
      <selection activeCell="A36" sqref="A36:E36"/>
      <selection pane="bottomLeft" activeCell="E24" sqref="E24"/>
    </sheetView>
  </sheetViews>
  <sheetFormatPr defaultColWidth="9.140625" defaultRowHeight="13.5" x14ac:dyDescent="0.2"/>
  <cols>
    <col min="1" max="1" width="7.7109375" style="2" customWidth="1"/>
    <col min="2" max="2" width="125.7109375" style="2" customWidth="1"/>
    <col min="3" max="3" width="25.7109375" style="2" customWidth="1"/>
    <col min="4" max="4" width="25.7109375" style="3" customWidth="1"/>
    <col min="5" max="5" width="39.140625" style="3" customWidth="1"/>
    <col min="6" max="16384" width="9.140625" style="2"/>
  </cols>
  <sheetData>
    <row r="1" spans="1:5" ht="43.5" customHeight="1" x14ac:dyDescent="0.2">
      <c r="A1" s="77" t="s">
        <v>14</v>
      </c>
      <c r="B1" s="78"/>
      <c r="C1" s="75" t="s">
        <v>13</v>
      </c>
      <c r="D1" s="75"/>
      <c r="E1" s="76"/>
    </row>
    <row r="2" spans="1:5" ht="13.5" customHeight="1" x14ac:dyDescent="0.2">
      <c r="A2" s="1" t="s">
        <v>1</v>
      </c>
      <c r="B2" s="4" t="s">
        <v>5</v>
      </c>
      <c r="C2" s="5" t="s">
        <v>0</v>
      </c>
      <c r="D2" s="5" t="s">
        <v>3</v>
      </c>
      <c r="E2" s="5" t="s">
        <v>6</v>
      </c>
    </row>
    <row r="3" spans="1:5" x14ac:dyDescent="0.2">
      <c r="A3" s="6"/>
      <c r="B3" s="7" t="s">
        <v>39</v>
      </c>
      <c r="C3" s="6"/>
      <c r="D3" s="6"/>
      <c r="E3" s="6"/>
    </row>
    <row r="4" spans="1:5" ht="42.75" x14ac:dyDescent="0.2">
      <c r="A4" s="53" t="s">
        <v>20</v>
      </c>
      <c r="B4" s="54" t="s">
        <v>46</v>
      </c>
      <c r="C4" s="55" t="s">
        <v>7</v>
      </c>
      <c r="D4" s="56">
        <v>1</v>
      </c>
      <c r="E4" s="57" t="s">
        <v>45</v>
      </c>
    </row>
    <row r="5" spans="1:5" ht="42.75" x14ac:dyDescent="0.2">
      <c r="A5" s="53" t="s">
        <v>21</v>
      </c>
      <c r="B5" s="37" t="s">
        <v>64</v>
      </c>
      <c r="C5" s="58" t="s">
        <v>47</v>
      </c>
      <c r="D5" s="59">
        <v>4</v>
      </c>
      <c r="E5" s="60" t="s">
        <v>48</v>
      </c>
    </row>
    <row r="6" spans="1:5" ht="85.5" x14ac:dyDescent="0.2">
      <c r="A6" s="53" t="s">
        <v>22</v>
      </c>
      <c r="B6" s="67" t="s">
        <v>60</v>
      </c>
      <c r="C6" s="62" t="s">
        <v>57</v>
      </c>
      <c r="D6" s="62">
        <v>5</v>
      </c>
      <c r="E6" s="80" t="s">
        <v>67</v>
      </c>
    </row>
    <row r="7" spans="1:5" x14ac:dyDescent="0.2">
      <c r="A7" s="8"/>
      <c r="B7" s="7" t="s">
        <v>40</v>
      </c>
      <c r="C7" s="6"/>
      <c r="D7" s="6"/>
      <c r="E7" s="6"/>
    </row>
    <row r="8" spans="1:5" ht="28.5" x14ac:dyDescent="0.2">
      <c r="A8" s="34" t="s">
        <v>23</v>
      </c>
      <c r="B8" s="35" t="s">
        <v>16</v>
      </c>
      <c r="C8" s="42" t="s">
        <v>7</v>
      </c>
      <c r="D8" s="34">
        <v>1</v>
      </c>
      <c r="E8" s="38" t="s">
        <v>10</v>
      </c>
    </row>
    <row r="9" spans="1:5" ht="28.5" x14ac:dyDescent="0.2">
      <c r="A9" s="34" t="s">
        <v>24</v>
      </c>
      <c r="B9" s="35" t="s">
        <v>17</v>
      </c>
      <c r="C9" s="42" t="s">
        <v>7</v>
      </c>
      <c r="D9" s="34">
        <v>1</v>
      </c>
      <c r="E9" s="38" t="s">
        <v>10</v>
      </c>
    </row>
    <row r="10" spans="1:5" ht="85.5" x14ac:dyDescent="0.2">
      <c r="A10" s="34" t="s">
        <v>25</v>
      </c>
      <c r="B10" s="35" t="s">
        <v>61</v>
      </c>
      <c r="C10" s="42" t="s">
        <v>7</v>
      </c>
      <c r="D10" s="34">
        <v>1</v>
      </c>
      <c r="E10" s="38" t="s">
        <v>10</v>
      </c>
    </row>
    <row r="11" spans="1:5" x14ac:dyDescent="0.2">
      <c r="A11" s="6"/>
      <c r="B11" s="7" t="s">
        <v>41</v>
      </c>
      <c r="C11" s="6"/>
      <c r="D11" s="6"/>
      <c r="E11" s="6"/>
    </row>
    <row r="12" spans="1:5" ht="57" x14ac:dyDescent="0.2">
      <c r="A12" s="34" t="s">
        <v>26</v>
      </c>
      <c r="B12" s="37" t="s">
        <v>43</v>
      </c>
      <c r="C12" s="42" t="s">
        <v>58</v>
      </c>
      <c r="D12" s="34">
        <v>4</v>
      </c>
      <c r="E12" s="34" t="s">
        <v>8</v>
      </c>
    </row>
    <row r="13" spans="1:5" ht="57" x14ac:dyDescent="0.2">
      <c r="A13" s="34" t="s">
        <v>27</v>
      </c>
      <c r="B13" s="37" t="s">
        <v>15</v>
      </c>
      <c r="C13" s="42" t="s">
        <v>56</v>
      </c>
      <c r="D13" s="34">
        <v>2</v>
      </c>
      <c r="E13" s="36" t="s">
        <v>62</v>
      </c>
    </row>
    <row r="14" spans="1:5" ht="57" x14ac:dyDescent="0.2">
      <c r="A14" s="34" t="s">
        <v>28</v>
      </c>
      <c r="B14" s="35" t="s">
        <v>42</v>
      </c>
      <c r="C14" s="42" t="s">
        <v>59</v>
      </c>
      <c r="D14" s="34">
        <v>2</v>
      </c>
      <c r="E14" s="36" t="s">
        <v>9</v>
      </c>
    </row>
    <row r="15" spans="1:5" ht="85.5" x14ac:dyDescent="0.2">
      <c r="A15" s="34" t="s">
        <v>29</v>
      </c>
      <c r="B15" s="65" t="s">
        <v>63</v>
      </c>
      <c r="C15" s="58" t="s">
        <v>66</v>
      </c>
      <c r="D15" s="56">
        <v>5</v>
      </c>
      <c r="E15" s="59" t="s">
        <v>65</v>
      </c>
    </row>
    <row r="16" spans="1:5" ht="28.5" x14ac:dyDescent="0.2">
      <c r="A16" s="34" t="s">
        <v>30</v>
      </c>
      <c r="B16" s="43" t="s">
        <v>54</v>
      </c>
      <c r="C16" s="44" t="s">
        <v>7</v>
      </c>
      <c r="D16" s="34">
        <v>1</v>
      </c>
      <c r="E16" s="45" t="s">
        <v>10</v>
      </c>
    </row>
    <row r="17" spans="1:6" ht="28.5" x14ac:dyDescent="0.2">
      <c r="A17" s="34" t="s">
        <v>31</v>
      </c>
      <c r="B17" s="43" t="s">
        <v>38</v>
      </c>
      <c r="C17" s="44" t="s">
        <v>7</v>
      </c>
      <c r="D17" s="34">
        <v>1</v>
      </c>
      <c r="E17" s="45" t="s">
        <v>10</v>
      </c>
    </row>
    <row r="18" spans="1:6" ht="28.5" x14ac:dyDescent="0.2">
      <c r="A18" s="34" t="s">
        <v>32</v>
      </c>
      <c r="B18" s="66" t="s">
        <v>55</v>
      </c>
      <c r="C18" s="44" t="s">
        <v>7</v>
      </c>
      <c r="D18" s="34">
        <v>1</v>
      </c>
      <c r="E18" s="45" t="s">
        <v>10</v>
      </c>
    </row>
    <row r="19" spans="1:6" ht="14.25" x14ac:dyDescent="0.2">
      <c r="A19" s="6"/>
      <c r="B19" s="7" t="s">
        <v>19</v>
      </c>
      <c r="C19" s="6"/>
      <c r="D19" s="6"/>
      <c r="E19" s="6"/>
      <c r="F19" s="39"/>
    </row>
    <row r="20" spans="1:6" ht="128.25" x14ac:dyDescent="0.2">
      <c r="A20" s="56" t="s">
        <v>33</v>
      </c>
      <c r="B20" s="63" t="s">
        <v>49</v>
      </c>
      <c r="C20" s="56" t="s">
        <v>18</v>
      </c>
      <c r="D20" s="56">
        <v>8</v>
      </c>
      <c r="E20" s="60" t="s">
        <v>68</v>
      </c>
      <c r="F20" s="39"/>
    </row>
    <row r="21" spans="1:6" ht="71.25" x14ac:dyDescent="0.2">
      <c r="A21" s="56" t="s">
        <v>34</v>
      </c>
      <c r="B21" s="61" t="s">
        <v>50</v>
      </c>
      <c r="C21" s="56" t="s">
        <v>18</v>
      </c>
      <c r="D21" s="56">
        <v>1</v>
      </c>
      <c r="E21" s="60" t="s">
        <v>68</v>
      </c>
      <c r="F21" s="39"/>
    </row>
    <row r="22" spans="1:6" ht="156.75" x14ac:dyDescent="0.2">
      <c r="A22" s="56" t="s">
        <v>35</v>
      </c>
      <c r="B22" s="64" t="s">
        <v>51</v>
      </c>
      <c r="C22" s="56" t="s">
        <v>18</v>
      </c>
      <c r="D22" s="56">
        <v>8</v>
      </c>
      <c r="E22" s="60" t="s">
        <v>68</v>
      </c>
      <c r="F22" s="39"/>
    </row>
    <row r="23" spans="1:6" ht="28.5" x14ac:dyDescent="0.2">
      <c r="A23" s="56" t="s">
        <v>36</v>
      </c>
      <c r="B23" s="61" t="s">
        <v>52</v>
      </c>
      <c r="C23" s="56" t="s">
        <v>18</v>
      </c>
      <c r="D23" s="56">
        <v>3</v>
      </c>
      <c r="E23" s="60" t="s">
        <v>68</v>
      </c>
      <c r="F23" s="39"/>
    </row>
    <row r="24" spans="1:6" ht="57" x14ac:dyDescent="0.2">
      <c r="A24" s="56" t="s">
        <v>37</v>
      </c>
      <c r="B24" s="61" t="s">
        <v>53</v>
      </c>
      <c r="C24" s="56" t="s">
        <v>18</v>
      </c>
      <c r="D24" s="56">
        <v>1</v>
      </c>
      <c r="E24" s="60" t="s">
        <v>68</v>
      </c>
      <c r="F24" s="39"/>
    </row>
    <row r="25" spans="1:6" ht="14.25" x14ac:dyDescent="0.2">
      <c r="A25" s="3"/>
      <c r="B25" s="31"/>
      <c r="C25" s="40" t="s">
        <v>2</v>
      </c>
      <c r="D25" s="40">
        <f>SUM(D3:D24)</f>
        <v>50</v>
      </c>
      <c r="E25" s="32"/>
      <c r="F25" s="39"/>
    </row>
    <row r="26" spans="1:6" ht="14.25" x14ac:dyDescent="0.2">
      <c r="A26" s="3"/>
      <c r="B26" s="31"/>
      <c r="C26" s="12"/>
      <c r="D26" s="41"/>
      <c r="E26" s="32"/>
      <c r="F26" s="39"/>
    </row>
    <row r="27" spans="1:6" ht="14.25" x14ac:dyDescent="0.2">
      <c r="A27" s="79" t="s">
        <v>12</v>
      </c>
      <c r="B27" s="79"/>
      <c r="C27" s="79"/>
      <c r="D27" s="79"/>
      <c r="E27" s="79"/>
      <c r="F27" s="39"/>
    </row>
    <row r="28" spans="1:6" ht="13.5" customHeight="1" x14ac:dyDescent="0.2">
      <c r="F28" s="39"/>
    </row>
    <row r="29" spans="1:6" ht="14.25" x14ac:dyDescent="0.2">
      <c r="A29" s="73" t="s">
        <v>11</v>
      </c>
      <c r="B29" s="74"/>
      <c r="C29" s="74"/>
      <c r="D29" s="74"/>
      <c r="E29" s="74"/>
      <c r="F29" s="39"/>
    </row>
    <row r="32" spans="1:6" x14ac:dyDescent="0.2">
      <c r="A32" s="13"/>
      <c r="B32" s="14"/>
      <c r="C32" s="14"/>
      <c r="D32" s="15"/>
      <c r="E32" s="15"/>
    </row>
    <row r="34" spans="1:5" x14ac:dyDescent="0.2">
      <c r="D34" s="2"/>
      <c r="E34" s="2"/>
    </row>
    <row r="35" spans="1:5" x14ac:dyDescent="0.2">
      <c r="D35" s="2"/>
      <c r="E35" s="2"/>
    </row>
    <row r="36" spans="1:5" x14ac:dyDescent="0.2">
      <c r="B36" s="11"/>
      <c r="C36" s="11"/>
      <c r="D36" s="12"/>
      <c r="E36" s="12"/>
    </row>
    <row r="37" spans="1:5" x14ac:dyDescent="0.2">
      <c r="B37" s="16"/>
      <c r="C37" s="16"/>
    </row>
    <row r="38" spans="1:5" x14ac:dyDescent="0.2">
      <c r="A38" s="9"/>
      <c r="B38" s="9"/>
      <c r="C38" s="9"/>
      <c r="D38" s="10"/>
      <c r="E38" s="10"/>
    </row>
    <row r="40" spans="1:5" x14ac:dyDescent="0.2">
      <c r="A40" s="9"/>
      <c r="B40" s="9"/>
      <c r="C40" s="9"/>
      <c r="D40" s="10"/>
      <c r="E40" s="10"/>
    </row>
    <row r="41" spans="1:5" x14ac:dyDescent="0.2">
      <c r="A41" s="9"/>
      <c r="B41" s="9"/>
      <c r="C41" s="9"/>
      <c r="D41" s="10"/>
      <c r="E41" s="10"/>
    </row>
    <row r="42" spans="1:5" x14ac:dyDescent="0.2">
      <c r="A42" s="9"/>
      <c r="B42" s="9"/>
      <c r="C42" s="9"/>
      <c r="D42" s="10"/>
      <c r="E42" s="10"/>
    </row>
    <row r="43" spans="1:5" x14ac:dyDescent="0.2">
      <c r="A43" s="9"/>
    </row>
    <row r="44" spans="1:5" x14ac:dyDescent="0.2">
      <c r="A44" s="9"/>
    </row>
    <row r="45" spans="1:5" x14ac:dyDescent="0.2">
      <c r="A45" s="9"/>
      <c r="B45" s="11"/>
      <c r="C45" s="11"/>
      <c r="D45" s="12"/>
      <c r="E45" s="12"/>
    </row>
    <row r="46" spans="1:5" x14ac:dyDescent="0.2">
      <c r="A46" s="9"/>
    </row>
    <row r="47" spans="1:5" x14ac:dyDescent="0.2">
      <c r="A47" s="9"/>
      <c r="B47" s="11"/>
      <c r="C47" s="11"/>
      <c r="D47" s="12"/>
      <c r="E47" s="12"/>
    </row>
    <row r="48" spans="1:5" x14ac:dyDescent="0.2">
      <c r="A48" s="9"/>
    </row>
    <row r="49" spans="1:5" x14ac:dyDescent="0.2">
      <c r="A49" s="9"/>
      <c r="B49" s="11"/>
      <c r="C49" s="11"/>
      <c r="D49" s="12"/>
      <c r="E49" s="12"/>
    </row>
    <row r="50" spans="1:5" x14ac:dyDescent="0.2">
      <c r="A50" s="9"/>
    </row>
    <row r="51" spans="1:5" x14ac:dyDescent="0.2">
      <c r="A51" s="9"/>
      <c r="B51" s="11"/>
      <c r="C51" s="11"/>
      <c r="D51" s="12"/>
      <c r="E51" s="12"/>
    </row>
    <row r="52" spans="1:5" x14ac:dyDescent="0.2">
      <c r="A52" s="9"/>
    </row>
    <row r="53" spans="1:5" x14ac:dyDescent="0.2">
      <c r="A53" s="9"/>
    </row>
    <row r="54" spans="1:5" x14ac:dyDescent="0.2">
      <c r="A54" s="9"/>
      <c r="B54" s="11"/>
      <c r="C54" s="11"/>
      <c r="D54" s="12"/>
      <c r="E54" s="12"/>
    </row>
    <row r="55" spans="1:5" x14ac:dyDescent="0.2">
      <c r="A55" s="9"/>
    </row>
    <row r="56" spans="1:5" x14ac:dyDescent="0.2">
      <c r="A56" s="9"/>
    </row>
    <row r="57" spans="1:5" x14ac:dyDescent="0.2">
      <c r="A57" s="9"/>
    </row>
    <row r="58" spans="1:5" x14ac:dyDescent="0.2">
      <c r="A58" s="9"/>
      <c r="B58" s="11"/>
      <c r="C58" s="11"/>
      <c r="D58" s="12"/>
      <c r="E58" s="12"/>
    </row>
    <row r="59" spans="1:5" x14ac:dyDescent="0.2">
      <c r="A59" s="9"/>
    </row>
    <row r="60" spans="1:5" x14ac:dyDescent="0.2">
      <c r="A60" s="9"/>
      <c r="B60" s="11"/>
      <c r="C60" s="11"/>
      <c r="D60" s="12"/>
      <c r="E60" s="12"/>
    </row>
    <row r="61" spans="1:5" x14ac:dyDescent="0.2">
      <c r="A61" s="9"/>
    </row>
    <row r="62" spans="1:5" x14ac:dyDescent="0.2">
      <c r="A62" s="9"/>
    </row>
    <row r="63" spans="1:5" x14ac:dyDescent="0.2">
      <c r="A63" s="9"/>
    </row>
  </sheetData>
  <mergeCells count="4">
    <mergeCell ref="A29:E29"/>
    <mergeCell ref="C1:E1"/>
    <mergeCell ref="A1:B1"/>
    <mergeCell ref="A27:E27"/>
  </mergeCells>
  <phoneticPr fontId="12" type="noConversion"/>
  <pageMargins left="0.74803149606299213" right="0.35433070866141736" top="0.82677165354330717" bottom="0.62992125984251968" header="0.51181102362204722" footer="0.23622047244094491"/>
  <pageSetup paperSize="9" scale="61"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Henk Tukker</DisplayName>
        <AccountId>24</AccountId>
        <AccountType/>
      </UserInfo>
      <UserInfo>
        <DisplayName>Gerard de Boer</DisplayName>
        <AccountId>28</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6" ma:contentTypeDescription="Een nieuw document maken." ma:contentTypeScope="" ma:versionID="da439b2f6f48e0fefbf9e6b516eda86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0331b4792b4d965769212cebe40bf3eb"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1F8533-0C6F-4D99-A756-19C0E4422EDA}">
  <ds:schemaRefs>
    <ds:schemaRef ds:uri="http://schemas.microsoft.com/sharepoint/v3/contenttype/forms"/>
  </ds:schemaRefs>
</ds:datastoreItem>
</file>

<file path=customXml/itemProps2.xml><?xml version="1.0" encoding="utf-8"?>
<ds:datastoreItem xmlns:ds="http://schemas.openxmlformats.org/officeDocument/2006/customXml" ds:itemID="{2CBEA55F-DFE0-4857-8D34-70EF7120A33E}">
  <ds:schemaRef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0fa31202-d9fb-4648-a67c-fa3815d3b5cb"/>
    <ds:schemaRef ds:uri="http://www.w3.org/XML/1998/namespace"/>
    <ds:schemaRef ds:uri="http://purl.org/dc/terms/"/>
    <ds:schemaRef ds:uri="http://schemas.microsoft.com/office/2006/metadata/properties"/>
    <ds:schemaRef ds:uri="40faa72d-7604-4f4d-a488-93cffb7df14f"/>
    <ds:schemaRef ds:uri="962d65e8-ec2e-4f08-b510-02888a857b6e"/>
    <ds:schemaRef ds:uri="b77e2b43-37d4-4532-953b-53983e0992e2"/>
  </ds:schemaRefs>
</ds:datastoreItem>
</file>

<file path=customXml/itemProps3.xml><?xml version="1.0" encoding="utf-8"?>
<ds:datastoreItem xmlns:ds="http://schemas.openxmlformats.org/officeDocument/2006/customXml" ds:itemID="{F436412A-E9E0-447D-ACBD-D882AF6A57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Suzan Koopman</cp:lastModifiedBy>
  <cp:lastPrinted>2022-09-13T18:40:09Z</cp:lastPrinted>
  <dcterms:created xsi:type="dcterms:W3CDTF">2008-02-01T08:20:49Z</dcterms:created>
  <dcterms:modified xsi:type="dcterms:W3CDTF">2022-09-14T11:12:56Z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1000600</vt:r8>
  </property>
  <property fmtid="{D5CDD505-2E9C-101B-9397-08002B2CF9AE}" pid="4" name="MediaServiceImageTags">
    <vt:lpwstr/>
  </property>
</Properties>
</file>