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unitedqualitybv.sharepoint.com/klanten/Docs/Tytsjerksteradiel/EA Kraan-haakarm voertuig 2022 (828)/06. Bestanden voor publicatie/"/>
    </mc:Choice>
  </mc:AlternateContent>
  <xr:revisionPtr revIDLastSave="32" documentId="8_{FCE06DE4-9EB3-41C9-9CBD-588CC897D939}" xr6:coauthVersionLast="47" xr6:coauthVersionMax="47" xr10:uidLastSave="{A04271D7-D5A4-413D-B002-19ECB8732531}"/>
  <bookViews>
    <workbookView xWindow="-120" yWindow="-120" windowWidth="24240" windowHeight="13140" tabRatio="909" activeTab="1" xr2:uid="{00000000-000D-0000-FFFF-FFFF00000000}"/>
  </bookViews>
  <sheets>
    <sheet name="Voorblad" sheetId="35" r:id="rId1"/>
    <sheet name="Kw. gunningscriteria" sheetId="31" r:id="rId2"/>
  </sheets>
  <definedNames>
    <definedName name="_xlnm.Print_Area" localSheetId="1">'Kw. gunningscriteria'!$A$1:$E$49</definedName>
    <definedName name="_xlnm.Print_Area" localSheetId="0">Voorblad!$A$1:$J$14</definedName>
    <definedName name="_xlnm.Print_Titles" localSheetId="1">'Kw. gunningscriteria'!$1:$1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2" i="31" l="1"/>
</calcChain>
</file>

<file path=xl/sharedStrings.xml><?xml version="1.0" encoding="utf-8"?>
<sst xmlns="http://schemas.openxmlformats.org/spreadsheetml/2006/main" count="118" uniqueCount="84">
  <si>
    <t>Het leveren van een kraan haakarmvoertuig</t>
  </si>
  <si>
    <t>Inhoud:</t>
  </si>
  <si>
    <t>Kwalitatieve gunningscriteria</t>
  </si>
  <si>
    <t>Nr.</t>
  </si>
  <si>
    <t>.. mm</t>
  </si>
  <si>
    <t>Levertijd</t>
  </si>
  <si>
    <t>Naam inschrijver: …………………………………….</t>
  </si>
  <si>
    <t>Gunningcriterium</t>
  </si>
  <si>
    <t>Antwoord</t>
  </si>
  <si>
    <t>Waardering</t>
  </si>
  <si>
    <t>Formule voor uw score</t>
  </si>
  <si>
    <t>Technische criteria</t>
  </si>
  <si>
    <t>Max. aantal punten</t>
  </si>
  <si>
    <t>KG-01</t>
  </si>
  <si>
    <t>.. kg</t>
  </si>
  <si>
    <t>KG-02</t>
  </si>
  <si>
    <t>Ja/Nee</t>
  </si>
  <si>
    <t>Nee=0 punten
Ja = maximale punten</t>
  </si>
  <si>
    <t>….... Weken</t>
  </si>
  <si>
    <t>Comfort criteria</t>
  </si>
  <si>
    <t>KG-09</t>
  </si>
  <si>
    <t>KG-10</t>
  </si>
  <si>
    <t>KG-11</t>
  </si>
  <si>
    <t xml:space="preserve">is het voertuig voorzien van een (imitatie) houten stuurwiel? </t>
  </si>
  <si>
    <t>Milieucriteria</t>
  </si>
  <si>
    <t>KG-13</t>
  </si>
  <si>
    <t>Is het voertuig voorzien van een brandstofverbruikindicator?</t>
  </si>
  <si>
    <t>Nee=0 punten
Ja=maximale punten</t>
  </si>
  <si>
    <t>KG-14</t>
  </si>
  <si>
    <t>Is het voertuig voorzien van een bandenspanningsmeter die, direct zichtbaar voor de chauffeur op het dashboard, de actuele bandenspanning weergeeft?</t>
  </si>
  <si>
    <t>KG-15</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</si>
  <si>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</si>
  <si>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</si>
  <si>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KG-16</t>
  </si>
  <si>
    <t>Opdrachtgever hecht waarde aan ruime openingstijden van het servicesteunpunt zoals beschreven in het programma van eisen.
Is het servicesteunpunt minimaal twee dagen per week in de avonduren tot 21.00 uur geopend en beschikbaar voor onderhoud en reparatie aan de voertuigen van opdrachtgever</t>
  </si>
  <si>
    <t xml:space="preserve">Ja = het maximaal aantal punten voor dit criterium.
'Nee = geen punten voor dit criterium. </t>
  </si>
  <si>
    <t>KG-17</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</si>
  <si>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</si>
  <si>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</si>
  <si>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KG-18</t>
  </si>
  <si>
    <t xml:space="preserve"> waardering beoordelingsteam  / 5 x maximaal aantal punten</t>
  </si>
  <si>
    <t>KG-19</t>
  </si>
  <si>
    <t>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 ?</t>
  </si>
  <si>
    <r>
      <t xml:space="preserve">.. totaal aantal </t>
    </r>
    <r>
      <rPr>
        <u/>
        <sz val="9"/>
        <rFont val="Century Gothic"/>
        <family val="2"/>
      </rPr>
      <t>extra</t>
    </r>
    <r>
      <rPr>
        <sz val="9"/>
        <rFont val="Century Gothic"/>
        <family val="2"/>
      </rPr>
      <t xml:space="preserve"> maanden volledige garantie op het complete chassis</t>
    </r>
  </si>
  <si>
    <t>KG-20</t>
  </si>
  <si>
    <t>Beschikt leverancier over een draadloos systeem om op afstand diagnose te kunnen stellen aan het haakarmsysteem? De opgegeven prijs op het prijsinvulformulier dient inclusief te zijn gedurende de gehele technische levensduur van het haakarmsysteem. Eventuele benodigde abonnementskosten dienen inclusief te zijn gedurende de gehele technische levensduur van het voertuig.</t>
  </si>
  <si>
    <t>KG-21</t>
  </si>
  <si>
    <t>Beschikt leverancier over een draadloos systeem om op afstand diagnose te kunnen stellen aan de laadkraan? De opgegeven prijs op het prijsinvulformulier dient inclusief te zijn gedurende de gehele technische levensduur van de laadkraan. Eventuele benodigde abonnementskosten dienen inclusief te zijn gedurende de gehele technische levensduur van het voertuig.</t>
  </si>
  <si>
    <t>KG-22</t>
  </si>
  <si>
    <t>Beschikt leverancier over een draadloos systeem om op afstand diagnose te kunnen stellen aan het chassis? De opgegeven prijs op het prijsinvulformulier dient inclusief te zijn gedurende de gehele technische levensduur van het chassis. Eventuele benodigde abonnementskosten dienen inclusief te zijn gedurende de gehele technische levensduur van het voertuig.</t>
  </si>
  <si>
    <t>Praktijkbeoordeling</t>
  </si>
  <si>
    <t>KG-23</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</si>
  <si>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</si>
  <si>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t>praktijkbeoordeling</t>
  </si>
  <si>
    <t xml:space="preserve">waardering beoordelingsteam / 5 x maximale punten
</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</si>
  <si>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t>
    </r>
  </si>
  <si>
    <r>
      <rPr>
        <b/>
        <sz val="9"/>
        <rFont val="Century Gothic"/>
        <family val="2"/>
      </rPr>
      <t>Rangeren met het voertuig</t>
    </r>
    <r>
      <rPr>
        <sz val="9"/>
        <rFont val="Century Gothic"/>
        <family val="2"/>
      </rPr>
      <t xml:space="preserve">
- rangeren met het voertuig op een beperkte ruimte;
- aan- en afkoppelen van de aanhanger (inclusief het rangeren);
- aanhaken van een op de grond staande afzetcontainers;
- op- en afzetten van een container op een aanhangwagen.  </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</si>
  <si>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 veiligheid tijdens het werkproces.</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</si>
  <si>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t>
    </r>
  </si>
  <si>
    <t>Totaal</t>
  </si>
  <si>
    <t>Velden in te vullen door inschrijver</t>
  </si>
  <si>
    <t>Toelichting op de wijze van beoordelen: zie aanbestedingsdocument hoofdstuk V "Gunning"</t>
  </si>
  <si>
    <t>Meer dan 80 weken  
= 1 punt
Tussen 79 en en 70 weken 
= 2 punten
Tussen 69 en 60 weken 
= 3 punten
Minder dan 60 weken = maximale punten</t>
  </si>
  <si>
    <t>Per maand extra garantie 0,1 punt</t>
  </si>
  <si>
    <t>Tussen 8.001 mm en 8.499 mm = 1 punten
Tussen 8.500 mm en 8.899 mm =  2 punten
Tussen 8.900 mm en 9.399 mm = 3 punten
Groter dan 9.400 mm = maximale punten</t>
  </si>
  <si>
    <t>A.    60 minuten (eis) = 0% van het maximaal aantal punten
B.     Tussen 59 en 50 minuten = 0,5 punt
C.    Tussen 49 en 40 minuten =  1 punt
D.    Tussen 39 en 30 minuten =  1,5 punt
E.    Tussen 29 en 0 minuten =  het maximaal aantal punten</t>
  </si>
  <si>
    <r>
      <t xml:space="preserve">Inschrijver levert een opleidingsplan aan waarin de aanpak en inhoud van de instructie aan </t>
    </r>
    <r>
      <rPr>
        <b/>
        <sz val="9"/>
        <rFont val="Century Gothic"/>
        <family val="2"/>
      </rPr>
      <t>gebruikers én monteurs</t>
    </r>
    <r>
      <rPr>
        <sz val="9"/>
        <rFont val="Century Gothic"/>
        <family val="2"/>
      </rPr>
      <t xml:space="preserve"> nader is toegelicht. In dit opleidingsplan zijn alle noodzakelijke monteur trainingen beschreven, inclusief de benodigde voorkennis waarover de monteur dient te beschikken. maximaal 2 A4</t>
    </r>
  </si>
  <si>
    <t>Is het voertuig voorzien van een koppelingspedaal welke, indien gewenst, gebruikt kan worden. In andere gevallen werkt het systeem als een normaal automatisch koppelingssysteem?</t>
  </si>
  <si>
    <t>Is het voertuig voorzien van een bekrachtiging van het stuursysteem werkt met een proportionele bekrachtiging, waardoor manoeuvreren bij lage snelheid met weinig handkracht kan worden uitgevoerd, terwijl gelijktijdig een goed “gevoel” bij hoge snelheid gehandhaafd blijft? Dit is ook een onderdeel van de praktijkbeoordeling.</t>
  </si>
  <si>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07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</si>
  <si>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08 van de inschrijving</t>
    </r>
  </si>
  <si>
    <r>
      <t xml:space="preserve">De reikwijdte van de kraan bedraagt minimaal het in het programma van eisen vermelde minimum. Een grotere reikwijdte is wenselijk. Hoeveel millimeter bedraagt de reikwijdte van de kraan? </t>
    </r>
    <r>
      <rPr>
        <b/>
        <sz val="9"/>
        <rFont val="Century Gothic"/>
        <family val="2"/>
      </rPr>
      <t xml:space="preserve">Tekening bijvoegen achter onderdeel 09 in de inschrijving </t>
    </r>
  </si>
  <si>
    <r>
      <t xml:space="preserve">Bijvoegen achter </t>
    </r>
    <r>
      <rPr>
        <b/>
        <sz val="9"/>
        <rFont val="Century Gothic"/>
        <family val="2"/>
      </rPr>
      <t>onderdeel 10</t>
    </r>
    <r>
      <rPr>
        <sz val="9"/>
        <rFont val="Century Gothic"/>
        <family val="2"/>
      </rPr>
      <t xml:space="preserve"> van de inschrijving</t>
    </r>
  </si>
  <si>
    <t>Tussen 19.001 en 19.499  kg
= 0,5 punt
Tussen 19.500 en 19.999  kg
= 1 punt
Tussen 20.000 en 20.499 kg
= 1,5 punt
Meer dan 20.500 kg
= maximale punten</t>
  </si>
  <si>
    <t>Tussen 11.000 en 10.501 mm
= 0,5 punt
Tussen 10.500 en 10.001 mm
= 1 punt
Tussen 10.000 en 9.501 mm
= 1,5 punt
Korter dan 9.500 mm
= 2 punten</t>
  </si>
  <si>
    <t>De levertijd* van het complete voertuig is zo kort mogelijk. 
Wat is de levertijd van het complete voertuig?
*Let op de definitie 'levertijd' in de aanbestedingsleidraad waarbij de vakantieperiodes staan uitgelegd. Aanbestedingsleidraad pag. 23</t>
  </si>
  <si>
    <r>
      <rPr>
        <b/>
        <sz val="9"/>
        <rFont val="Century Gothic"/>
        <family val="2"/>
      </rPr>
      <t xml:space="preserve">Bediening van de 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o.a. 5 m</t>
    </r>
    <r>
      <rPr>
        <vertAlign val="superscript"/>
        <sz val="9"/>
        <rFont val="Century Gothic"/>
        <family val="2"/>
      </rPr>
      <t>3</t>
    </r>
    <r>
      <rPr>
        <sz val="9"/>
        <rFont val="Century Gothic"/>
        <family val="2"/>
      </rPr>
      <t xml:space="preserve"> containers;                                                                                                                                                       
- oppakken, ledigen en terugplaatsen van containers;
- opvouwen van de kraan achter de cabine met aangekoppelde grijper;
- het werken met de grijper.</t>
    </r>
  </si>
  <si>
    <t>KG-03</t>
  </si>
  <si>
    <t>KG-04</t>
  </si>
  <si>
    <t>KG-05</t>
  </si>
  <si>
    <t>KG-06</t>
  </si>
  <si>
    <t>KG-07</t>
  </si>
  <si>
    <t>KG-08</t>
  </si>
  <si>
    <t>KG-12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</si>
</sst>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b/>
      <u/>
      <sz val="9"/>
      <name val="Century Gothic"/>
      <family val="2"/>
    </font>
    <font>
      <u/>
      <sz val="10"/>
      <color indexed="30"/>
      <name val="Century Gothic"/>
      <family val="2"/>
    </font>
    <font>
      <sz val="10"/>
      <color rgb="FFFF0000"/>
      <name val="Century Gothic"/>
      <family val="2"/>
    </font>
    <font>
      <b/>
      <sz val="9"/>
      <color theme="0"/>
      <name val="Century Gothic"/>
      <family val="2"/>
    </font>
    <font>
      <sz val="9"/>
      <color theme="0"/>
      <name val="Century Gothic"/>
      <family val="2"/>
    </font>
    <font>
      <vertAlign val="superscript"/>
      <sz val="9"/>
      <name val="Century Gothic"/>
      <family val="2"/>
    </font>
    <font>
      <sz val="11"/>
      <name val="Arial"/>
      <family val="2"/>
    </font>
    <font>
      <b/>
      <sz val="9.5"/>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42">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1" fillId="0" borderId="10"/>
    <xf numFmtId="0" fontId="41" fillId="0" borderId="10"/>
    <xf numFmtId="0" fontId="9"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2" fillId="0" borderId="0"/>
    <xf numFmtId="44" fontId="9" fillId="0" borderId="0" applyFont="0" applyFill="0" applyBorder="0" applyAlignment="0" applyProtection="0"/>
    <xf numFmtId="0" fontId="9" fillId="0" borderId="0"/>
  </cellStyleXfs>
  <cellXfs count="75">
    <xf numFmtId="0" fontId="0" fillId="0" borderId="0" xfId="0"/>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1" xfId="0" applyFont="1" applyBorder="1" applyAlignment="1">
      <alignment vertical="top"/>
    </xf>
    <xf numFmtId="0" fontId="6" fillId="0" borderId="12" xfId="0" applyFont="1" applyBorder="1" applyAlignment="1">
      <alignment vertical="top"/>
    </xf>
    <xf numFmtId="0" fontId="6" fillId="0" borderId="13" xfId="0" applyFont="1" applyBorder="1"/>
    <xf numFmtId="0" fontId="6" fillId="0" borderId="14" xfId="0" applyFont="1" applyBorder="1"/>
    <xf numFmtId="0" fontId="6" fillId="0" borderId="15" xfId="0" applyFont="1" applyBorder="1"/>
    <xf numFmtId="0" fontId="36" fillId="0" borderId="0" xfId="0" applyFont="1"/>
    <xf numFmtId="0" fontId="32" fillId="0" borderId="0" xfId="0" applyFont="1"/>
    <xf numFmtId="11" fontId="32" fillId="0" borderId="0" xfId="0" applyNumberFormat="1" applyFont="1"/>
    <xf numFmtId="0" fontId="6" fillId="0" borderId="17" xfId="0" applyFont="1" applyBorder="1"/>
    <xf numFmtId="0" fontId="6" fillId="0" borderId="18" xfId="0" applyFont="1" applyBorder="1"/>
    <xf numFmtId="0" fontId="6" fillId="0" borderId="19" xfId="0" applyFont="1" applyBorder="1"/>
    <xf numFmtId="0" fontId="10" fillId="0" borderId="0" xfId="0" applyFont="1"/>
    <xf numFmtId="0" fontId="10" fillId="0" borderId="0" xfId="544" applyFont="1" applyAlignment="1" applyProtection="1">
      <alignment vertical="center" wrapText="1"/>
    </xf>
    <xf numFmtId="0" fontId="6" fillId="0" borderId="0" xfId="544" applyFont="1" applyAlignment="1" applyProtection="1">
      <alignment vertical="center" wrapText="1"/>
    </xf>
    <xf numFmtId="0" fontId="4" fillId="24" borderId="16" xfId="0" applyFont="1" applyFill="1" applyBorder="1" applyAlignment="1" applyProtection="1">
      <alignment horizontal="center" vertical="center" wrapText="1"/>
    </xf>
    <xf numFmtId="0" fontId="4" fillId="24" borderId="16" xfId="544" applyFont="1" applyFill="1" applyBorder="1" applyAlignment="1" applyProtection="1">
      <alignment vertical="center" wrapText="1"/>
    </xf>
    <xf numFmtId="0" fontId="4" fillId="24" borderId="16" xfId="544" applyFont="1" applyFill="1" applyBorder="1" applyAlignment="1" applyProtection="1">
      <alignment horizontal="center" vertical="center" wrapText="1"/>
    </xf>
    <xf numFmtId="0" fontId="5" fillId="25" borderId="20" xfId="544" applyFont="1" applyFill="1" applyBorder="1" applyAlignment="1" applyProtection="1">
      <alignment horizontal="center" vertical="center" wrapText="1"/>
    </xf>
    <xf numFmtId="0" fontId="5" fillId="25" borderId="20" xfId="544" applyFont="1" applyFill="1" applyBorder="1" applyAlignment="1" applyProtection="1">
      <alignment vertical="center" wrapText="1"/>
    </xf>
    <xf numFmtId="0" fontId="10" fillId="0" borderId="20" xfId="544" applyFont="1" applyBorder="1" applyAlignment="1" applyProtection="1">
      <alignment horizontal="center" vertical="center" wrapText="1"/>
    </xf>
    <xf numFmtId="0" fontId="10" fillId="28" borderId="20" xfId="0" applyFont="1" applyFill="1" applyBorder="1" applyAlignment="1" applyProtection="1">
      <alignment vertical="center" wrapText="1"/>
    </xf>
    <xf numFmtId="0" fontId="10" fillId="0" borderId="20" xfId="0" applyFont="1" applyBorder="1" applyAlignment="1" applyProtection="1">
      <alignment horizontal="center" vertical="center" wrapText="1"/>
    </xf>
    <xf numFmtId="0" fontId="10" fillId="28" borderId="20" xfId="543" applyFont="1" applyFill="1" applyBorder="1" applyAlignment="1" applyProtection="1">
      <alignment vertical="center" wrapText="1"/>
    </xf>
    <xf numFmtId="0" fontId="10" fillId="0" borderId="20" xfId="543" applyFont="1" applyBorder="1" applyAlignment="1" applyProtection="1">
      <alignment horizontal="center" vertical="center" wrapText="1"/>
    </xf>
    <xf numFmtId="0" fontId="10" fillId="0" borderId="21" xfId="543" applyFont="1" applyBorder="1" applyAlignment="1" applyProtection="1">
      <alignment horizontal="center" vertical="center" wrapText="1"/>
    </xf>
    <xf numFmtId="0" fontId="10" fillId="0" borderId="20" xfId="544" applyFont="1" applyFill="1" applyBorder="1" applyAlignment="1" applyProtection="1">
      <alignment horizontal="center" vertical="center" wrapText="1"/>
    </xf>
    <xf numFmtId="0" fontId="10" fillId="0" borderId="20" xfId="543" applyFont="1" applyBorder="1" applyAlignment="1" applyProtection="1">
      <alignment horizontal="left" vertical="center" wrapText="1"/>
    </xf>
    <xf numFmtId="0" fontId="37" fillId="0" borderId="0" xfId="544" applyFont="1" applyAlignment="1" applyProtection="1">
      <alignment vertical="center" wrapText="1"/>
    </xf>
    <xf numFmtId="0" fontId="10" fillId="0" borderId="20" xfId="543" applyFont="1" applyBorder="1" applyAlignment="1" applyProtection="1">
      <alignment vertical="center" wrapText="1"/>
    </xf>
    <xf numFmtId="0" fontId="10" fillId="28" borderId="20" xfId="543" quotePrefix="1" applyFont="1" applyFill="1" applyBorder="1" applyAlignment="1" applyProtection="1">
      <alignment horizontal="center" vertical="center" wrapText="1"/>
    </xf>
    <xf numFmtId="0" fontId="10" fillId="0" borderId="0" xfId="543" applyFont="1" applyAlignment="1" applyProtection="1">
      <alignment vertical="center" wrapText="1"/>
    </xf>
    <xf numFmtId="0" fontId="5" fillId="25" borderId="20" xfId="544" applyFont="1" applyFill="1" applyBorder="1" applyAlignment="1" applyProtection="1">
      <alignment horizontal="center" vertical="center"/>
    </xf>
    <xf numFmtId="0" fontId="1" fillId="0" borderId="20" xfId="543" applyFont="1" applyBorder="1" applyAlignment="1" applyProtection="1">
      <alignment vertical="center" wrapText="1"/>
    </xf>
    <xf numFmtId="0" fontId="10" fillId="0" borderId="20" xfId="543" quotePrefix="1" applyFont="1" applyBorder="1" applyAlignment="1" applyProtection="1">
      <alignment horizontal="center" vertical="center" wrapText="1"/>
    </xf>
    <xf numFmtId="0" fontId="32" fillId="0" borderId="0" xfId="544" applyFont="1" applyAlignment="1" applyProtection="1">
      <alignment vertical="center" wrapText="1"/>
    </xf>
    <xf numFmtId="0" fontId="10" fillId="26" borderId="20" xfId="0" applyFont="1" applyFill="1" applyBorder="1" applyAlignment="1" applyProtection="1">
      <alignment vertical="center" wrapText="1"/>
    </xf>
    <xf numFmtId="0" fontId="1" fillId="0" borderId="20" xfId="543" applyFont="1" applyBorder="1" applyAlignment="1" applyProtection="1">
      <alignment horizontal="center" vertical="center" wrapText="1"/>
    </xf>
    <xf numFmtId="0" fontId="10" fillId="0" borderId="21" xfId="544" applyFont="1" applyBorder="1" applyAlignment="1" applyProtection="1">
      <alignment horizontal="center" vertical="center" wrapText="1"/>
    </xf>
    <xf numFmtId="0" fontId="10" fillId="0" borderId="20" xfId="0" applyFont="1" applyBorder="1" applyAlignment="1" applyProtection="1">
      <alignment horizontal="left" vertical="center" wrapText="1"/>
    </xf>
    <xf numFmtId="0" fontId="10" fillId="0" borderId="20" xfId="0" applyFont="1" applyBorder="1" applyAlignment="1" applyProtection="1">
      <alignment vertical="center" wrapText="1"/>
    </xf>
    <xf numFmtId="0" fontId="6" fillId="0" borderId="0" xfId="544" applyFont="1" applyAlignment="1" applyProtection="1">
      <alignment horizontal="center" vertical="center" wrapText="1"/>
    </xf>
    <xf numFmtId="0" fontId="6" fillId="26" borderId="0" xfId="544" applyFont="1" applyFill="1" applyAlignment="1" applyProtection="1">
      <alignment vertical="center" wrapText="1"/>
    </xf>
    <xf numFmtId="0" fontId="5" fillId="0" borderId="20" xfId="544" applyFont="1" applyBorder="1" applyAlignment="1" applyProtection="1">
      <alignment horizontal="center" vertical="center" wrapText="1"/>
    </xf>
    <xf numFmtId="0" fontId="42" fillId="0" borderId="20" xfId="544" applyFont="1" applyBorder="1" applyAlignment="1" applyProtection="1">
      <alignment horizontal="center" vertical="center" wrapText="1"/>
    </xf>
    <xf numFmtId="0" fontId="31" fillId="0" borderId="0" xfId="543" applyFont="1" applyAlignment="1" applyProtection="1">
      <alignment horizontal="center" vertical="center" wrapText="1"/>
    </xf>
    <xf numFmtId="0" fontId="10" fillId="29" borderId="0" xfId="543" applyFont="1" applyFill="1" applyAlignment="1" applyProtection="1">
      <alignment vertical="center" wrapText="1"/>
    </xf>
    <xf numFmtId="0" fontId="35" fillId="0" borderId="0" xfId="543" applyFont="1" applyProtection="1"/>
    <xf numFmtId="0" fontId="10" fillId="0" borderId="0" xfId="543" applyFont="1" applyProtection="1"/>
    <xf numFmtId="0" fontId="8" fillId="0" borderId="0" xfId="544" applyFont="1" applyAlignment="1" applyProtection="1">
      <alignment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xf numFmtId="0" fontId="6" fillId="0" borderId="0" xfId="544" applyFont="1" applyAlignment="1" applyProtection="1">
      <alignment horizontal="left"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xf numFmtId="0" fontId="10" fillId="29" borderId="20" xfId="0" applyFont="1" applyFill="1" applyBorder="1" applyAlignment="1" applyProtection="1">
      <alignment horizontal="center" vertical="center" wrapText="1"/>
      <protection locked="0"/>
    </xf>
    <xf numFmtId="0" fontId="10" fillId="29" borderId="20" xfId="543"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32" fillId="0" borderId="0" xfId="0" applyFont="1" applyAlignment="1">
      <alignment horizontal="left" vertical="top"/>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12" xfId="0" applyFont="1" applyBorder="1" applyAlignment="1">
      <alignment horizontal="center" vertical="center" wrapText="1"/>
    </xf>
    <xf numFmtId="0" fontId="38" fillId="27" borderId="0" xfId="543" applyFont="1" applyFill="1" applyAlignment="1" applyProtection="1">
      <alignment horizontal="center" vertical="center" wrapText="1"/>
    </xf>
    <xf numFmtId="0" fontId="39" fillId="27" borderId="0" xfId="543" applyFont="1" applyFill="1" applyAlignment="1" applyProtection="1">
      <alignment horizontal="center" vertical="center" wrapText="1"/>
    </xf>
    <xf numFmtId="0" fontId="12" fillId="0" borderId="22" xfId="544" applyFont="1" applyBorder="1" applyAlignment="1" applyProtection="1">
      <alignment horizontal="left" wrapText="1"/>
    </xf>
    <xf numFmtId="0" fontId="12" fillId="0" borderId="23" xfId="544" applyFont="1" applyBorder="1" applyAlignment="1" applyProtection="1">
      <alignment horizontal="left" wrapText="1"/>
    </xf>
    <xf numFmtId="0" fontId="12" fillId="29" borderId="22" xfId="544" applyFont="1" applyFill="1" applyBorder="1" applyAlignment="1" applyProtection="1">
      <alignment horizontal="left" wrapText="1"/>
      <protection locked="0"/>
    </xf>
    <xf numFmtId="0" fontId="12" fillId="29" borderId="23" xfId="544" applyFont="1" applyFill="1" applyBorder="1" applyAlignment="1" applyProtection="1">
      <alignment horizontal="left" wrapText="1"/>
      <protection locked="0"/>
    </xf>
    <xf numFmtId="0" fontId="12" fillId="29" borderId="24" xfId="544" applyFont="1" applyFill="1" applyBorder="1" applyAlignment="1" applyProtection="1">
      <alignment horizontal="left" wrapText="1"/>
      <protection locked="0"/>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266700</xdr:colOff>
      <xdr:row>1</xdr:row>
      <xdr:rowOff>457200</xdr:rowOff>
    </xdr:from>
    <xdr:to>
      <xdr:col>7</xdr:col>
      <xdr:colOff>569921</xdr:colOff>
      <xdr:row>3</xdr:row>
      <xdr:rowOff>74930</xdr:rowOff>
    </xdr:to>
    <xdr:pic>
      <xdr:nvPicPr>
        <xdr:cNvPr id="4" name="Afbeelding 3">
          <a:extLst>
            <a:ext uri="{FF2B5EF4-FFF2-40B4-BE49-F238E27FC236}">
              <a16:creationId xmlns:a16="http://schemas.microsoft.com/office/drawing/2014/main" id="{0DC18DF8-9ADF-4B3B-9619-D1A3F60C1A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857250"/>
          <a:ext cx="3884621" cy="151320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3"/>
  <sheetViews>
    <sheetView showGridLines="0" zoomScaleNormal="100" zoomScaleSheetLayoutView="100" workbookViewId="0">
      <selection activeCell="K4" sqref="K4"/>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13"/>
      <c r="C2" s="14"/>
      <c r="D2" s="14"/>
      <c r="E2" s="14"/>
      <c r="F2" s="14"/>
      <c r="G2" s="14"/>
      <c r="H2" s="14"/>
      <c r="I2" s="15"/>
    </row>
    <row r="3" spans="2:9" ht="40.5" customHeight="1" x14ac:dyDescent="0.25">
      <c r="B3" s="3"/>
      <c r="I3" s="4"/>
    </row>
    <row r="4" spans="2:9" ht="92.25" customHeight="1" x14ac:dyDescent="0.25">
      <c r="B4" s="65" t="s">
        <v>0</v>
      </c>
      <c r="C4" s="66"/>
      <c r="D4" s="66"/>
      <c r="E4" s="66"/>
      <c r="F4" s="66"/>
      <c r="G4" s="66"/>
      <c r="H4" s="66"/>
      <c r="I4" s="67"/>
    </row>
    <row r="5" spans="2:9" x14ac:dyDescent="0.25">
      <c r="B5" s="3"/>
      <c r="I5" s="4"/>
    </row>
    <row r="6" spans="2:9" ht="27.75" customHeight="1" x14ac:dyDescent="0.25">
      <c r="B6" s="5"/>
      <c r="C6" s="2"/>
      <c r="D6" s="63"/>
      <c r="E6" s="64"/>
      <c r="F6" s="64"/>
      <c r="G6" s="64"/>
      <c r="H6" s="64"/>
      <c r="I6" s="6"/>
    </row>
    <row r="7" spans="2:9" ht="45" customHeight="1" x14ac:dyDescent="0.25">
      <c r="B7" s="5"/>
      <c r="D7" s="10" t="s">
        <v>1</v>
      </c>
      <c r="E7" s="2"/>
      <c r="F7" s="2"/>
      <c r="G7" s="2"/>
      <c r="H7" s="2"/>
      <c r="I7" s="6"/>
    </row>
    <row r="8" spans="2:9" ht="29.25" customHeight="1" x14ac:dyDescent="0.3">
      <c r="B8" s="5"/>
      <c r="D8" s="16" t="s">
        <v>2</v>
      </c>
      <c r="E8" s="2"/>
      <c r="F8" s="2"/>
      <c r="G8" s="2"/>
      <c r="H8" s="2"/>
      <c r="I8" s="6"/>
    </row>
    <row r="9" spans="2:9" ht="29.25" customHeight="1" x14ac:dyDescent="0.3">
      <c r="B9" s="5"/>
      <c r="D9" s="12"/>
      <c r="E9" s="2"/>
      <c r="F9" s="2"/>
      <c r="G9" s="2"/>
      <c r="H9" s="2"/>
      <c r="I9" s="6"/>
    </row>
    <row r="10" spans="2:9" ht="29.25" customHeight="1" x14ac:dyDescent="0.3">
      <c r="B10" s="5"/>
      <c r="D10" s="11"/>
      <c r="E10" s="2"/>
      <c r="F10" s="2"/>
      <c r="G10" s="2"/>
      <c r="H10" s="2"/>
      <c r="I10" s="6"/>
    </row>
    <row r="11" spans="2:9" ht="29.25" customHeight="1" x14ac:dyDescent="0.3">
      <c r="B11" s="5"/>
      <c r="D11" s="11"/>
      <c r="E11" s="2"/>
      <c r="F11" s="2"/>
      <c r="G11" s="2"/>
      <c r="H11" s="2"/>
      <c r="I11" s="6"/>
    </row>
    <row r="12" spans="2:9" ht="29.25" customHeight="1" x14ac:dyDescent="0.3">
      <c r="B12" s="5"/>
      <c r="D12" s="11"/>
      <c r="E12" s="2"/>
      <c r="F12" s="2"/>
      <c r="G12" s="2"/>
      <c r="H12" s="2"/>
      <c r="I12" s="6"/>
    </row>
    <row r="13" spans="2:9" ht="21.75" customHeight="1" x14ac:dyDescent="0.25">
      <c r="B13" s="7"/>
      <c r="C13" s="8"/>
      <c r="D13" s="8"/>
      <c r="E13" s="8"/>
      <c r="F13" s="8"/>
      <c r="G13" s="8"/>
      <c r="H13" s="8"/>
      <c r="I13" s="9"/>
    </row>
  </sheetData>
  <mergeCells count="2">
    <mergeCell ref="D6:H6"/>
    <mergeCell ref="B4:I4"/>
  </mergeCells>
  <phoneticPr fontId="11"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G88"/>
  <sheetViews>
    <sheetView showGridLines="0" tabSelected="1" zoomScale="90" zoomScaleNormal="90" zoomScaleSheetLayoutView="100" workbookViewId="0">
      <pane ySplit="2" topLeftCell="A3" activePane="bottomLeft" state="frozen"/>
      <selection activeCell="A16" sqref="A16:A19"/>
      <selection pane="bottomLeft" activeCell="B23" sqref="B23"/>
    </sheetView>
  </sheetViews>
  <sheetFormatPr defaultColWidth="9.140625" defaultRowHeight="14.25" x14ac:dyDescent="0.2"/>
  <cols>
    <col min="1" max="1" width="7.7109375" style="18" customWidth="1"/>
    <col min="2" max="2" width="125.7109375" style="18" customWidth="1"/>
    <col min="3" max="3" width="25.7109375" style="18" customWidth="1"/>
    <col min="4" max="4" width="25.7109375" style="45" customWidth="1"/>
    <col min="5" max="5" width="32.5703125" style="45" customWidth="1"/>
    <col min="6" max="6" width="28.42578125" style="17" customWidth="1"/>
    <col min="7" max="7" width="31.28515625" style="18" customWidth="1"/>
    <col min="8" max="16384" width="9.140625" style="18"/>
  </cols>
  <sheetData>
    <row r="1" spans="1:7" ht="25.5" customHeight="1" x14ac:dyDescent="0.2">
      <c r="A1" s="70" t="s">
        <v>2</v>
      </c>
      <c r="B1" s="71"/>
      <c r="C1" s="72" t="s">
        <v>6</v>
      </c>
      <c r="D1" s="73"/>
      <c r="E1" s="74"/>
    </row>
    <row r="2" spans="1:7" ht="13.5" customHeight="1" x14ac:dyDescent="0.2">
      <c r="A2" s="19" t="s">
        <v>3</v>
      </c>
      <c r="B2" s="20" t="s">
        <v>7</v>
      </c>
      <c r="C2" s="21" t="s">
        <v>8</v>
      </c>
      <c r="D2" s="21" t="s">
        <v>9</v>
      </c>
      <c r="E2" s="21" t="s">
        <v>10</v>
      </c>
    </row>
    <row r="3" spans="1:7" x14ac:dyDescent="0.2">
      <c r="A3" s="22"/>
      <c r="B3" s="23" t="s">
        <v>11</v>
      </c>
      <c r="C3" s="22"/>
      <c r="D3" s="22" t="s">
        <v>12</v>
      </c>
      <c r="E3" s="22"/>
    </row>
    <row r="4" spans="1:7" ht="114" x14ac:dyDescent="0.2">
      <c r="A4" s="24" t="s">
        <v>13</v>
      </c>
      <c r="B4" s="25" t="s">
        <v>69</v>
      </c>
      <c r="C4" s="61" t="s">
        <v>14</v>
      </c>
      <c r="D4" s="24">
        <v>2</v>
      </c>
      <c r="E4" s="26" t="s">
        <v>73</v>
      </c>
    </row>
    <row r="5" spans="1:7" ht="114" x14ac:dyDescent="0.2">
      <c r="A5" s="24" t="s">
        <v>15</v>
      </c>
      <c r="B5" s="27" t="s">
        <v>70</v>
      </c>
      <c r="C5" s="62" t="s">
        <v>4</v>
      </c>
      <c r="D5" s="24">
        <v>2</v>
      </c>
      <c r="E5" s="26" t="s">
        <v>74</v>
      </c>
    </row>
    <row r="6" spans="1:7" ht="114" x14ac:dyDescent="0.2">
      <c r="A6" s="24" t="s">
        <v>77</v>
      </c>
      <c r="B6" s="27" t="s">
        <v>71</v>
      </c>
      <c r="C6" s="62" t="s">
        <v>4</v>
      </c>
      <c r="D6" s="28">
        <v>4</v>
      </c>
      <c r="E6" s="29" t="s">
        <v>64</v>
      </c>
    </row>
    <row r="7" spans="1:7" x14ac:dyDescent="0.2">
      <c r="A7" s="22"/>
      <c r="B7" s="23" t="s">
        <v>5</v>
      </c>
      <c r="C7" s="22"/>
      <c r="D7" s="22"/>
      <c r="E7" s="22"/>
    </row>
    <row r="8" spans="1:7" ht="114" x14ac:dyDescent="0.2">
      <c r="A8" s="30" t="s">
        <v>78</v>
      </c>
      <c r="B8" s="31" t="s">
        <v>75</v>
      </c>
      <c r="C8" s="62" t="s">
        <v>18</v>
      </c>
      <c r="D8" s="28">
        <v>4</v>
      </c>
      <c r="E8" s="29" t="s">
        <v>62</v>
      </c>
      <c r="G8" s="32"/>
    </row>
    <row r="9" spans="1:7" x14ac:dyDescent="0.2">
      <c r="A9" s="22"/>
      <c r="B9" s="23" t="s">
        <v>19</v>
      </c>
      <c r="C9" s="22"/>
      <c r="D9" s="22"/>
      <c r="E9" s="22"/>
    </row>
    <row r="10" spans="1:7" ht="42.75" x14ac:dyDescent="0.2">
      <c r="A10" s="24" t="s">
        <v>79</v>
      </c>
      <c r="B10" s="33" t="s">
        <v>68</v>
      </c>
      <c r="C10" s="62" t="s">
        <v>16</v>
      </c>
      <c r="D10" s="28">
        <v>2</v>
      </c>
      <c r="E10" s="34" t="s">
        <v>17</v>
      </c>
      <c r="G10" s="32"/>
    </row>
    <row r="11" spans="1:7" ht="28.5" x14ac:dyDescent="0.2">
      <c r="A11" s="24" t="s">
        <v>80</v>
      </c>
      <c r="B11" s="33" t="s">
        <v>67</v>
      </c>
      <c r="C11" s="62" t="s">
        <v>16</v>
      </c>
      <c r="D11" s="28">
        <v>2</v>
      </c>
      <c r="E11" s="34" t="s">
        <v>17</v>
      </c>
      <c r="G11" s="32"/>
    </row>
    <row r="12" spans="1:7" ht="28.5" x14ac:dyDescent="0.2">
      <c r="A12" s="24" t="s">
        <v>81</v>
      </c>
      <c r="B12" s="33" t="s">
        <v>23</v>
      </c>
      <c r="C12" s="62" t="s">
        <v>16</v>
      </c>
      <c r="D12" s="28">
        <v>0.5</v>
      </c>
      <c r="E12" s="34" t="s">
        <v>17</v>
      </c>
    </row>
    <row r="13" spans="1:7" x14ac:dyDescent="0.2">
      <c r="A13" s="22"/>
      <c r="B13" s="23" t="s">
        <v>24</v>
      </c>
      <c r="C13" s="22"/>
      <c r="D13" s="22" t="s">
        <v>12</v>
      </c>
      <c r="E13" s="22" t="s">
        <v>12</v>
      </c>
    </row>
    <row r="14" spans="1:7" ht="28.5" x14ac:dyDescent="0.2">
      <c r="A14" s="24" t="s">
        <v>82</v>
      </c>
      <c r="B14" s="33" t="s">
        <v>26</v>
      </c>
      <c r="C14" s="62" t="s">
        <v>16</v>
      </c>
      <c r="D14" s="28">
        <v>1</v>
      </c>
      <c r="E14" s="34" t="s">
        <v>27</v>
      </c>
      <c r="F14" s="35"/>
    </row>
    <row r="15" spans="1:7" ht="28.5" x14ac:dyDescent="0.2">
      <c r="A15" s="24" t="s">
        <v>20</v>
      </c>
      <c r="B15" s="33" t="s">
        <v>29</v>
      </c>
      <c r="C15" s="62" t="s">
        <v>16</v>
      </c>
      <c r="D15" s="28">
        <v>1</v>
      </c>
      <c r="E15" s="34" t="s">
        <v>27</v>
      </c>
      <c r="F15" s="35"/>
    </row>
    <row r="16" spans="1:7" ht="85.5" x14ac:dyDescent="0.2">
      <c r="A16" s="24" t="s">
        <v>21</v>
      </c>
      <c r="B16" s="33" t="s">
        <v>31</v>
      </c>
      <c r="C16" s="62" t="s">
        <v>16</v>
      </c>
      <c r="D16" s="28">
        <v>1</v>
      </c>
      <c r="E16" s="34" t="s">
        <v>27</v>
      </c>
      <c r="F16" s="35"/>
    </row>
    <row r="17" spans="1:7" x14ac:dyDescent="0.2">
      <c r="A17" s="36"/>
      <c r="B17" s="23" t="s">
        <v>32</v>
      </c>
      <c r="C17" s="22"/>
      <c r="D17" s="22" t="s">
        <v>12</v>
      </c>
      <c r="E17" s="22" t="s">
        <v>12</v>
      </c>
    </row>
    <row r="18" spans="1:7" ht="57" x14ac:dyDescent="0.2">
      <c r="A18" s="24" t="s">
        <v>22</v>
      </c>
      <c r="B18" s="37" t="s">
        <v>34</v>
      </c>
      <c r="C18" s="62" t="s">
        <v>16</v>
      </c>
      <c r="D18" s="28">
        <v>2</v>
      </c>
      <c r="E18" s="34" t="s">
        <v>35</v>
      </c>
      <c r="F18" s="32"/>
    </row>
    <row r="19" spans="1:7" ht="156.75" x14ac:dyDescent="0.2">
      <c r="A19" s="24" t="s">
        <v>83</v>
      </c>
      <c r="B19" s="37" t="s">
        <v>37</v>
      </c>
      <c r="C19" s="62" t="s">
        <v>38</v>
      </c>
      <c r="D19" s="28">
        <v>2</v>
      </c>
      <c r="E19" s="34" t="s">
        <v>65</v>
      </c>
      <c r="F19" s="32"/>
    </row>
    <row r="20" spans="1:7" ht="42.75" x14ac:dyDescent="0.2">
      <c r="A20" s="24" t="s">
        <v>25</v>
      </c>
      <c r="B20" s="31" t="s">
        <v>66</v>
      </c>
      <c r="C20" s="62" t="s">
        <v>72</v>
      </c>
      <c r="D20" s="28">
        <v>2</v>
      </c>
      <c r="E20" s="34" t="s">
        <v>40</v>
      </c>
      <c r="F20" s="32"/>
    </row>
    <row r="21" spans="1:7" ht="57" x14ac:dyDescent="0.2">
      <c r="A21" s="24" t="s">
        <v>28</v>
      </c>
      <c r="B21" s="31" t="s">
        <v>42</v>
      </c>
      <c r="C21" s="62" t="s">
        <v>43</v>
      </c>
      <c r="D21" s="28">
        <v>2.5</v>
      </c>
      <c r="E21" s="38" t="s">
        <v>63</v>
      </c>
      <c r="F21" s="32"/>
    </row>
    <row r="22" spans="1:7" ht="42.75" x14ac:dyDescent="0.2">
      <c r="A22" s="24" t="s">
        <v>30</v>
      </c>
      <c r="B22" s="33" t="s">
        <v>45</v>
      </c>
      <c r="C22" s="62" t="s">
        <v>16</v>
      </c>
      <c r="D22" s="28">
        <v>1</v>
      </c>
      <c r="E22" s="34" t="s">
        <v>27</v>
      </c>
      <c r="F22" s="39"/>
    </row>
    <row r="23" spans="1:7" ht="42.75" x14ac:dyDescent="0.2">
      <c r="A23" s="24" t="s">
        <v>33</v>
      </c>
      <c r="B23" s="33" t="s">
        <v>47</v>
      </c>
      <c r="C23" s="62" t="s">
        <v>16</v>
      </c>
      <c r="D23" s="28">
        <v>1</v>
      </c>
      <c r="E23" s="34" t="s">
        <v>27</v>
      </c>
      <c r="F23" s="39"/>
    </row>
    <row r="24" spans="1:7" ht="42.75" x14ac:dyDescent="0.2">
      <c r="A24" s="24" t="s">
        <v>36</v>
      </c>
      <c r="B24" s="33" t="s">
        <v>49</v>
      </c>
      <c r="C24" s="62" t="s">
        <v>16</v>
      </c>
      <c r="D24" s="28">
        <v>1</v>
      </c>
      <c r="E24" s="34" t="s">
        <v>27</v>
      </c>
      <c r="F24" s="39"/>
    </row>
    <row r="25" spans="1:7" x14ac:dyDescent="0.2">
      <c r="A25" s="22"/>
      <c r="B25" s="23" t="s">
        <v>50</v>
      </c>
      <c r="C25" s="22"/>
      <c r="D25" s="22" t="s">
        <v>12</v>
      </c>
      <c r="E25" s="22" t="s">
        <v>12</v>
      </c>
    </row>
    <row r="26" spans="1:7" ht="128.25" x14ac:dyDescent="0.2">
      <c r="A26" s="24" t="s">
        <v>39</v>
      </c>
      <c r="B26" s="40" t="s">
        <v>52</v>
      </c>
      <c r="C26" s="26" t="s">
        <v>53</v>
      </c>
      <c r="D26" s="24">
        <v>7</v>
      </c>
      <c r="E26" s="41" t="s">
        <v>54</v>
      </c>
    </row>
    <row r="27" spans="1:7" ht="85.5" x14ac:dyDescent="0.2">
      <c r="A27" s="24" t="s">
        <v>41</v>
      </c>
      <c r="B27" s="40" t="s">
        <v>55</v>
      </c>
      <c r="C27" s="26" t="s">
        <v>53</v>
      </c>
      <c r="D27" s="42">
        <v>4</v>
      </c>
      <c r="E27" s="41" t="s">
        <v>54</v>
      </c>
    </row>
    <row r="28" spans="1:7" ht="187.5" x14ac:dyDescent="0.2">
      <c r="A28" s="24" t="s">
        <v>44</v>
      </c>
      <c r="B28" s="43" t="s">
        <v>76</v>
      </c>
      <c r="C28" s="26" t="s">
        <v>53</v>
      </c>
      <c r="D28" s="26">
        <v>10</v>
      </c>
      <c r="E28" s="41" t="s">
        <v>54</v>
      </c>
    </row>
    <row r="29" spans="1:7" ht="71.25" x14ac:dyDescent="0.2">
      <c r="A29" s="24" t="s">
        <v>46</v>
      </c>
      <c r="B29" s="40" t="s">
        <v>56</v>
      </c>
      <c r="C29" s="26" t="s">
        <v>53</v>
      </c>
      <c r="D29" s="42">
        <v>4</v>
      </c>
      <c r="E29" s="41" t="s">
        <v>54</v>
      </c>
    </row>
    <row r="30" spans="1:7" ht="70.5" x14ac:dyDescent="0.2">
      <c r="A30" s="24" t="s">
        <v>48</v>
      </c>
      <c r="B30" s="44" t="s">
        <v>57</v>
      </c>
      <c r="C30" s="26" t="s">
        <v>53</v>
      </c>
      <c r="D30" s="42">
        <v>2</v>
      </c>
      <c r="E30" s="41" t="s">
        <v>54</v>
      </c>
      <c r="F30" s="39"/>
    </row>
    <row r="31" spans="1:7" ht="57" x14ac:dyDescent="0.2">
      <c r="A31" s="24" t="s">
        <v>51</v>
      </c>
      <c r="B31" s="44" t="s">
        <v>58</v>
      </c>
      <c r="C31" s="26" t="s">
        <v>53</v>
      </c>
      <c r="D31" s="42">
        <v>2</v>
      </c>
      <c r="E31" s="41" t="s">
        <v>54</v>
      </c>
      <c r="F31" s="39"/>
    </row>
    <row r="32" spans="1:7" x14ac:dyDescent="0.2">
      <c r="A32" s="45"/>
      <c r="B32" s="46"/>
      <c r="C32" s="47" t="s">
        <v>59</v>
      </c>
      <c r="D32" s="48">
        <f>SUM(D3:D31)</f>
        <v>60</v>
      </c>
      <c r="E32" s="49"/>
      <c r="G32" s="32"/>
    </row>
    <row r="33" spans="1:7" ht="13.5" customHeight="1" x14ac:dyDescent="0.2">
      <c r="B33" s="50" t="s">
        <v>60</v>
      </c>
    </row>
    <row r="34" spans="1:7" ht="13.5" customHeight="1" x14ac:dyDescent="0.2"/>
    <row r="35" spans="1:7" x14ac:dyDescent="0.2">
      <c r="A35" s="68" t="s">
        <v>61</v>
      </c>
      <c r="B35" s="69"/>
      <c r="C35" s="69"/>
      <c r="D35" s="69"/>
      <c r="E35" s="69"/>
    </row>
    <row r="37" spans="1:7" x14ac:dyDescent="0.25">
      <c r="B37" s="51"/>
      <c r="G37" s="32"/>
    </row>
    <row r="38" spans="1:7" x14ac:dyDescent="0.3">
      <c r="B38" s="52"/>
    </row>
    <row r="39" spans="1:7" x14ac:dyDescent="0.3">
      <c r="B39" s="52"/>
    </row>
    <row r="40" spans="1:7" x14ac:dyDescent="0.3">
      <c r="B40" s="52"/>
    </row>
    <row r="41" spans="1:7" x14ac:dyDescent="0.3">
      <c r="A41" s="53"/>
      <c r="B41" s="52"/>
      <c r="C41" s="54"/>
      <c r="D41" s="55"/>
      <c r="E41" s="55"/>
    </row>
    <row r="42" spans="1:7" x14ac:dyDescent="0.3">
      <c r="B42" s="52"/>
    </row>
    <row r="43" spans="1:7" x14ac:dyDescent="0.3">
      <c r="B43" s="52"/>
    </row>
    <row r="44" spans="1:7" x14ac:dyDescent="0.3">
      <c r="B44" s="52"/>
    </row>
    <row r="45" spans="1:7" x14ac:dyDescent="0.3">
      <c r="B45" s="52"/>
    </row>
    <row r="46" spans="1:7" x14ac:dyDescent="0.3">
      <c r="B46" s="52"/>
    </row>
    <row r="47" spans="1:7" x14ac:dyDescent="0.3">
      <c r="B47" s="52"/>
    </row>
    <row r="48" spans="1:7" x14ac:dyDescent="0.3">
      <c r="B48" s="52"/>
    </row>
    <row r="56" spans="1:5" x14ac:dyDescent="0.2">
      <c r="A56" s="53"/>
      <c r="B56" s="54"/>
      <c r="C56" s="54"/>
      <c r="D56" s="55"/>
      <c r="E56" s="55"/>
    </row>
    <row r="60" spans="1:5" x14ac:dyDescent="0.2">
      <c r="A60" s="53"/>
      <c r="B60" s="54"/>
      <c r="C60" s="54"/>
      <c r="D60" s="55"/>
      <c r="E60" s="55"/>
    </row>
    <row r="61" spans="1:5" x14ac:dyDescent="0.2">
      <c r="B61" s="56"/>
      <c r="C61" s="56"/>
      <c r="D61" s="57"/>
      <c r="E61" s="57"/>
    </row>
    <row r="62" spans="1:5" x14ac:dyDescent="0.2">
      <c r="B62" s="58"/>
      <c r="C62" s="58"/>
    </row>
    <row r="63" spans="1:5" x14ac:dyDescent="0.2">
      <c r="A63" s="59"/>
      <c r="B63" s="59"/>
      <c r="C63" s="59"/>
      <c r="D63" s="60"/>
      <c r="E63" s="60"/>
    </row>
    <row r="65" spans="1:5" x14ac:dyDescent="0.2">
      <c r="A65" s="59"/>
      <c r="B65" s="59"/>
      <c r="C65" s="59"/>
      <c r="D65" s="60"/>
      <c r="E65" s="60"/>
    </row>
    <row r="66" spans="1:5" x14ac:dyDescent="0.2">
      <c r="A66" s="59"/>
      <c r="B66" s="59"/>
      <c r="C66" s="59"/>
      <c r="D66" s="60"/>
      <c r="E66" s="60"/>
    </row>
    <row r="67" spans="1:5" x14ac:dyDescent="0.2">
      <c r="A67" s="59"/>
      <c r="B67" s="59"/>
      <c r="C67" s="59"/>
      <c r="D67" s="60"/>
      <c r="E67" s="60"/>
    </row>
    <row r="68" spans="1:5" x14ac:dyDescent="0.2">
      <c r="A68" s="59"/>
    </row>
    <row r="69" spans="1:5" x14ac:dyDescent="0.2">
      <c r="A69" s="59"/>
    </row>
    <row r="70" spans="1:5" x14ac:dyDescent="0.2">
      <c r="A70" s="59"/>
      <c r="B70" s="56"/>
      <c r="C70" s="56"/>
      <c r="D70" s="57"/>
      <c r="E70" s="57"/>
    </row>
    <row r="71" spans="1:5" x14ac:dyDescent="0.2">
      <c r="A71" s="59"/>
    </row>
    <row r="72" spans="1:5" x14ac:dyDescent="0.2">
      <c r="A72" s="59"/>
      <c r="B72" s="56"/>
      <c r="C72" s="56"/>
      <c r="D72" s="57"/>
      <c r="E72" s="57"/>
    </row>
    <row r="73" spans="1:5" x14ac:dyDescent="0.2">
      <c r="A73" s="59"/>
    </row>
    <row r="74" spans="1:5" x14ac:dyDescent="0.2">
      <c r="A74" s="59"/>
      <c r="B74" s="56"/>
      <c r="C74" s="56"/>
      <c r="D74" s="57"/>
      <c r="E74" s="57"/>
    </row>
    <row r="75" spans="1:5" x14ac:dyDescent="0.2">
      <c r="A75" s="59"/>
    </row>
    <row r="76" spans="1:5" x14ac:dyDescent="0.2">
      <c r="A76" s="59"/>
      <c r="B76" s="56"/>
      <c r="C76" s="56"/>
      <c r="D76" s="57"/>
      <c r="E76" s="57"/>
    </row>
    <row r="77" spans="1:5" x14ac:dyDescent="0.2">
      <c r="A77" s="59"/>
    </row>
    <row r="78" spans="1:5" x14ac:dyDescent="0.2">
      <c r="A78" s="59"/>
    </row>
    <row r="79" spans="1:5" x14ac:dyDescent="0.2">
      <c r="A79" s="59"/>
      <c r="B79" s="56"/>
      <c r="C79" s="56"/>
      <c r="D79" s="57"/>
      <c r="E79" s="57"/>
    </row>
    <row r="80" spans="1:5" x14ac:dyDescent="0.2">
      <c r="A80" s="59"/>
    </row>
    <row r="81" spans="1:5" x14ac:dyDescent="0.2">
      <c r="A81" s="59"/>
    </row>
    <row r="82" spans="1:5" x14ac:dyDescent="0.2">
      <c r="A82" s="59"/>
    </row>
    <row r="83" spans="1:5" x14ac:dyDescent="0.2">
      <c r="A83" s="59"/>
      <c r="B83" s="56"/>
      <c r="C83" s="56"/>
      <c r="D83" s="57"/>
      <c r="E83" s="57"/>
    </row>
    <row r="84" spans="1:5" x14ac:dyDescent="0.2">
      <c r="A84" s="59"/>
    </row>
    <row r="85" spans="1:5" x14ac:dyDescent="0.2">
      <c r="A85" s="59"/>
      <c r="B85" s="56"/>
      <c r="C85" s="56"/>
      <c r="D85" s="57"/>
      <c r="E85" s="57"/>
    </row>
    <row r="86" spans="1:5" x14ac:dyDescent="0.2">
      <c r="A86" s="59"/>
    </row>
    <row r="87" spans="1:5" x14ac:dyDescent="0.2">
      <c r="A87" s="59"/>
    </row>
    <row r="88" spans="1:5" x14ac:dyDescent="0.2">
      <c r="A88" s="59"/>
    </row>
  </sheetData>
  <sheetProtection algorithmName="SHA-512" hashValue="8+McXb3vFTM0tN1oxI4wI9XL7Q0hyX8vC6DjvQgyK8DH/I/DLa/+/oyESvJe2YAljkKe4Oojn+a17Y8wLFJ6dQ==" saltValue="9pYUhprEoC/0J8zurcj6og==" spinCount="100000" sheet="1" objects="1" scenarios="1"/>
  <mergeCells count="3">
    <mergeCell ref="A35:E35"/>
    <mergeCell ref="A1:B1"/>
    <mergeCell ref="C1:E1"/>
  </mergeCells>
  <phoneticPr fontId="11" type="noConversion"/>
  <pageMargins left="0.74803149606299213" right="0.35433070866141736" top="0.82677165354330717" bottom="0.62992125984251968" header="0.51181102362204722" footer="0.23622047244094491"/>
  <pageSetup paperSize="9" scale="5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2.xml><?xml version="1.0" encoding="utf-8"?>
<ds:datastoreItem xmlns:ds="http://schemas.openxmlformats.org/officeDocument/2006/customXml" ds:itemID="{55142C79-9486-442D-B190-A6C876EFDC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2959CA-7905-4BEA-B521-90C9BB2CD88E}">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dcterms:created xsi:type="dcterms:W3CDTF">2008-02-01T08:20:49Z</dcterms:created>
  <dcterms:modified xsi:type="dcterms:W3CDTF">2022-08-25T06:55:24Z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