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pro10bv.sharepoint.com/sites/Pro10BV/Gedeelde documenten/1.Procurement/AM Match/2. Aanbestedingsleidraad/Bijlagen aanbestedingsleidraad/"/>
    </mc:Choice>
  </mc:AlternateContent>
  <xr:revisionPtr revIDLastSave="640" documentId="8_{D85852BB-A2CF-4CD5-BE12-A33FC39E884A}" xr6:coauthVersionLast="47" xr6:coauthVersionMax="47" xr10:uidLastSave="{9ACCF24A-AC3B-497E-B87A-82B1A8774FE2}"/>
  <bookViews>
    <workbookView xWindow="-120" yWindow="-120" windowWidth="29040" windowHeight="15840" xr2:uid="{00000000-000D-0000-FFFF-FFFF00000000}"/>
  </bookViews>
  <sheets>
    <sheet name="Prijzenblad" sheetId="1" r:id="rId1"/>
  </sheets>
  <definedNames>
    <definedName name="_Toc7179300" localSheetId="0">Prijzenblad!#REF!</definedName>
    <definedName name="_xlnm.Print_Area" localSheetId="0">Prijzenblad!$A$1:$F$11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0" i="1" l="1"/>
  <c r="D5" i="1"/>
  <c r="F8" i="1"/>
  <c r="F9" i="1"/>
  <c r="F7" i="1"/>
  <c r="F5" i="1"/>
  <c r="F4" i="1"/>
</calcChain>
</file>

<file path=xl/sharedStrings.xml><?xml version="1.0" encoding="utf-8"?>
<sst xmlns="http://schemas.openxmlformats.org/spreadsheetml/2006/main" count="23" uniqueCount="22">
  <si>
    <r>
      <t xml:space="preserve">Prijs in € </t>
    </r>
    <r>
      <rPr>
        <sz val="9"/>
        <color theme="0"/>
        <rFont val="Corbel"/>
        <family val="2"/>
      </rPr>
      <t>(excl. btw)</t>
    </r>
  </si>
  <si>
    <r>
      <t xml:space="preserve">Prijzenblad
</t>
    </r>
    <r>
      <rPr>
        <sz val="11"/>
        <color theme="0"/>
        <rFont val="Corbel"/>
        <family val="2"/>
      </rPr>
      <t>Ondersteunende software (ERP) t.b.v. diverse bedrijfs(voering)processen waaronder financiële, personele en salarisadministratie</t>
    </r>
  </si>
  <si>
    <t xml:space="preserve">Voorschriften voor aan te bieden prijzen - indien hier niet aan wordt voldoen wordt de Inschrijving terzijde gelegd:
- Inschrijvers dienen alleen de geel gemarkeerde velden in te vullen. 
- Onderliggende formules mogen niet worden gewijzigd.
- Alle prijzen zijn in Euro's (€) en exclusief btw.
- Het is enkel toegestaan positieve bedragen in te vullen. Negatieve tarieven zijn dus niet toegestaan. 
- Zie vooreen nadere toelichting van het Prijzenblad de Aanbestedingsleidraad. </t>
  </si>
  <si>
    <t>Eenheid</t>
  </si>
  <si>
    <t>Range/pafond</t>
  </si>
  <si>
    <t>Weging</t>
  </si>
  <si>
    <t>A. Totale eenmalige implementatiekosten</t>
  </si>
  <si>
    <t>(excl. btw)</t>
  </si>
  <si>
    <t>Vaste prijs</t>
  </si>
  <si>
    <t>€40.000 - €60.000 per jaar (excl. BTW) bij 415 gebruikers</t>
  </si>
  <si>
    <t>Prijs per uur incl. reiskosten</t>
  </si>
  <si>
    <t>€ 75-€100 (excl. BTW)</t>
  </si>
  <si>
    <t>Prijs per uur incl reiskosten</t>
  </si>
  <si>
    <t>€75-€125 (excl. BTW)</t>
  </si>
  <si>
    <t>€125-€150 (excl. BTW)</t>
  </si>
  <si>
    <t>B. Jaarlijkse kosten voor het gebruik van het systeem 400  tot 450  gebruikers/medewerkers per gebruiker/medewerker</t>
  </si>
  <si>
    <t>C. Uurtarief junior consultant</t>
  </si>
  <si>
    <t>D. Uurtarief medior consultant</t>
  </si>
  <si>
    <t>E. Uurtarief senior consultant</t>
  </si>
  <si>
    <t>Prijs per gebruiker
400 t/m 450 gebruikers per jaar</t>
  </si>
  <si>
    <t>Totalen gewogen inschrijfsom over 48 maanden (wordt beoordeeld)</t>
  </si>
  <si>
    <t>Max. 1 x de jaarlijkse kosten bij B (kolom D5)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</si>
</sst>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2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0"/>
      <name val="Corbel"/>
      <family val="2"/>
    </font>
    <font>
      <b/>
      <sz val="9"/>
      <color theme="0"/>
      <name val="Corbel"/>
      <family val="2"/>
    </font>
    <font>
      <sz val="9"/>
      <color theme="1"/>
      <name val="Corbel"/>
      <family val="2"/>
    </font>
    <font>
      <sz val="9"/>
      <name val="Corbel"/>
      <family val="2"/>
    </font>
    <font>
      <sz val="9"/>
      <color theme="0"/>
      <name val="Corbel"/>
      <family val="2"/>
    </font>
    <font>
      <sz val="11"/>
      <color theme="0"/>
      <name val="Corbel"/>
      <family val="2"/>
    </font>
    <font>
      <b/>
      <sz val="8"/>
      <color rgb="FFFFFFFF"/>
      <name val="Corbel"/>
      <family val="2"/>
    </font>
    <font>
      <sz val="8"/>
      <color rgb="FF000000"/>
      <name val="Corbel"/>
      <family val="2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6" fillId="6" borderId="0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vertical="center" wrapText="1"/>
    </xf>
    <xf numFmtId="164" fontId="6" fillId="6" borderId="0" xfId="0" applyNumberFormat="1" applyFont="1" applyFill="1" applyBorder="1" applyAlignment="1">
      <alignment horizontal="left"/>
    </xf>
    <xf numFmtId="164" fontId="5" fillId="5" borderId="1" xfId="0" applyNumberFormat="1" applyFont="1" applyFill="1" applyBorder="1" applyAlignment="1" applyProtection="1">
      <alignment vertical="center"/>
    </xf>
    <xf numFmtId="0" fontId="5" fillId="2" borderId="2" xfId="0" applyFont="1" applyFill="1" applyBorder="1" applyAlignment="1" applyProtection="1">
      <alignment horizontal="left" vertical="center" wrapText="1"/>
    </xf>
    <xf numFmtId="0" fontId="5" fillId="5" borderId="2" xfId="0" applyFont="1" applyFill="1" applyBorder="1" applyAlignment="1" applyProtection="1">
      <alignment horizontal="left" vertical="center" wrapText="1"/>
    </xf>
    <xf numFmtId="0" fontId="5" fillId="5" borderId="3" xfId="0" applyFont="1" applyFill="1" applyBorder="1" applyAlignment="1" applyProtection="1">
      <alignment horizontal="left" vertical="center" wrapText="1"/>
    </xf>
    <xf numFmtId="0" fontId="4" fillId="2" borderId="1" xfId="0" applyFont="1" applyFill="1" applyBorder="1" applyAlignment="1" applyProtection="1">
      <alignment horizontal="left" vertical="center" wrapText="1"/>
    </xf>
    <xf numFmtId="0" fontId="4" fillId="2" borderId="1" xfId="0" applyFont="1" applyFill="1" applyBorder="1" applyAlignment="1" applyProtection="1">
      <alignment horizontal="left" vertical="center"/>
    </xf>
    <xf numFmtId="0" fontId="7" fillId="3" borderId="1" xfId="0" applyFont="1" applyFill="1" applyBorder="1" applyAlignment="1" applyProtection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0" borderId="6" xfId="0" applyFont="1" applyBorder="1" applyAlignment="1">
      <alignment horizontal="left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64" fontId="6" fillId="3" borderId="1" xfId="0" applyNumberFormat="1" applyFont="1" applyFill="1" applyBorder="1" applyAlignment="1" applyProtection="1">
      <alignment horizontal="right" vertical="center"/>
      <protection locked="0"/>
    </xf>
    <xf numFmtId="164" fontId="6" fillId="3" borderId="6" xfId="0" applyNumberFormat="1" applyFont="1" applyFill="1" applyBorder="1" applyAlignment="1" applyProtection="1">
      <alignment horizontal="right" vertical="center"/>
      <protection locked="0"/>
    </xf>
    <xf numFmtId="164" fontId="6" fillId="3" borderId="7" xfId="0" applyNumberFormat="1" applyFont="1" applyFill="1" applyBorder="1" applyAlignment="1" applyProtection="1">
      <alignment horizontal="right" vertical="center"/>
      <protection locked="0"/>
    </xf>
    <xf numFmtId="0" fontId="11" fillId="0" borderId="2" xfId="0" applyFont="1" applyBorder="1" applyAlignment="1">
      <alignment vertical="center"/>
    </xf>
    <xf numFmtId="0" fontId="11" fillId="0" borderId="2" xfId="0" applyFont="1" applyBorder="1" applyAlignment="1">
      <alignment vertical="center" wrapText="1"/>
    </xf>
    <xf numFmtId="164" fontId="6" fillId="4" borderId="2" xfId="0" applyNumberFormat="1" applyFont="1" applyFill="1" applyBorder="1" applyAlignment="1" applyProtection="1">
      <alignment horizontal="right" vertical="center"/>
      <protection locked="0"/>
    </xf>
    <xf numFmtId="0" fontId="11" fillId="0" borderId="5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164" fontId="6" fillId="4" borderId="4" xfId="0" applyNumberFormat="1" applyFont="1" applyFill="1" applyBorder="1" applyAlignment="1" applyProtection="1">
      <alignment horizontal="right" vertical="center"/>
      <protection locked="0"/>
    </xf>
    <xf numFmtId="164" fontId="6" fillId="0" borderId="9" xfId="0" applyNumberFormat="1" applyFont="1" applyFill="1" applyBorder="1" applyAlignment="1" applyProtection="1">
      <alignment horizontal="right" vertical="center"/>
      <protection locked="0"/>
    </xf>
    <xf numFmtId="164" fontId="6" fillId="0" borderId="8" xfId="0" applyNumberFormat="1" applyFont="1" applyFill="1" applyBorder="1" applyAlignment="1" applyProtection="1">
      <alignment horizontal="right" vertical="center"/>
      <protection locked="0"/>
    </xf>
    <xf numFmtId="0" fontId="0" fillId="6" borderId="0" xfId="0" applyFill="1"/>
    <xf numFmtId="0" fontId="11" fillId="0" borderId="1" xfId="0" applyFont="1" applyBorder="1" applyAlignment="1">
      <alignment vertical="center" wrapText="1"/>
    </xf>
  </cellXfs>
  <cellStyles count="5">
    <cellStyle name="Gevolgde hyperlink" xfId="2" builtinId="9" hidden="1"/>
    <cellStyle name="Gevolgde hyperlink" xfId="4" builtinId="9" hidden="1"/>
    <cellStyle name="Hyperlink" xfId="1" builtinId="8" hidden="1"/>
    <cellStyle name="Hyperlink" xfId="3" builtinId="8" hidden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E15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abSelected="1" zoomScale="130" zoomScaleNormal="130" zoomScalePageLayoutView="125" workbookViewId="0">
      <selection activeCell="D5" sqref="D5:D6"/>
    </sheetView>
  </sheetViews>
  <sheetFormatPr defaultColWidth="0" defaultRowHeight="15" zeroHeight="1" x14ac:dyDescent="0.25"/>
  <cols>
    <col min="1" max="1" width="78.85546875" bestFit="1" customWidth="1"/>
    <col min="2" max="2" width="23.7109375" customWidth="1"/>
    <col min="3" max="3" width="16.7109375" customWidth="1"/>
    <col min="4" max="4" width="23.28515625" customWidth="1"/>
    <col min="5" max="5" width="10.28515625" customWidth="1"/>
    <col min="6" max="6" width="22.42578125" customWidth="1"/>
    <col min="7" max="7" width="4.7109375" customWidth="1"/>
    <col min="8" max="10" width="8.85546875" hidden="1" customWidth="1"/>
    <col min="11" max="11" width="45.85546875" hidden="1" customWidth="1"/>
    <col min="12" max="12" width="45.85546875" hidden="1"/>
    <col min="13" max="16384" width="8.85546875" hidden="1"/>
  </cols>
  <sheetData>
    <row r="1" spans="1:7" s="36" customFormat="1" ht="39.950000000000003" customHeight="1" x14ac:dyDescent="0.25">
      <c r="A1" s="8" t="s">
        <v>1</v>
      </c>
      <c r="B1" s="8"/>
      <c r="C1" s="8"/>
      <c r="D1" s="9"/>
      <c r="E1" s="9"/>
      <c r="F1" s="9"/>
      <c r="G1" s="1"/>
    </row>
    <row r="2" spans="1:7" s="36" customFormat="1" ht="90.75" customHeight="1" x14ac:dyDescent="0.25">
      <c r="A2" s="10" t="s">
        <v>2</v>
      </c>
      <c r="B2" s="10"/>
      <c r="C2" s="10"/>
      <c r="D2" s="10"/>
      <c r="E2" s="10"/>
      <c r="F2" s="10"/>
      <c r="G2" s="1"/>
    </row>
    <row r="3" spans="1:7" s="36" customFormat="1" ht="30.75" customHeight="1" x14ac:dyDescent="0.25">
      <c r="A3" s="11"/>
      <c r="B3" s="5" t="s">
        <v>3</v>
      </c>
      <c r="C3" s="5" t="s">
        <v>4</v>
      </c>
      <c r="D3" s="2" t="s">
        <v>0</v>
      </c>
      <c r="E3" s="2" t="s">
        <v>5</v>
      </c>
      <c r="F3" s="11" t="s">
        <v>7</v>
      </c>
      <c r="G3" s="1"/>
    </row>
    <row r="4" spans="1:7" s="36" customFormat="1" ht="22.5" x14ac:dyDescent="0.25">
      <c r="A4" s="12" t="s">
        <v>6</v>
      </c>
      <c r="B4" s="28" t="s">
        <v>8</v>
      </c>
      <c r="C4" s="22" t="s">
        <v>21</v>
      </c>
      <c r="D4" s="33">
        <v>0</v>
      </c>
      <c r="E4" s="23">
        <v>1</v>
      </c>
      <c r="F4" s="25">
        <f>D4*E4</f>
        <v>0</v>
      </c>
      <c r="G4" s="1"/>
    </row>
    <row r="5" spans="1:7" s="36" customFormat="1" ht="22.5" x14ac:dyDescent="0.25">
      <c r="A5" s="14" t="s">
        <v>15</v>
      </c>
      <c r="B5" s="29" t="s">
        <v>19</v>
      </c>
      <c r="C5" s="37" t="s">
        <v>9</v>
      </c>
      <c r="D5" s="34">
        <f>B6*415</f>
        <v>0</v>
      </c>
      <c r="E5" s="18">
        <v>4</v>
      </c>
      <c r="F5" s="26">
        <f>D5*E5</f>
        <v>0</v>
      </c>
      <c r="G5" s="1"/>
    </row>
    <row r="6" spans="1:7" s="36" customFormat="1" x14ac:dyDescent="0.25">
      <c r="A6" s="20"/>
      <c r="B6" s="30">
        <v>0</v>
      </c>
      <c r="C6" s="37"/>
      <c r="D6" s="35"/>
      <c r="E6" s="19"/>
      <c r="F6" s="27"/>
      <c r="G6" s="1"/>
    </row>
    <row r="7" spans="1:7" s="36" customFormat="1" x14ac:dyDescent="0.25">
      <c r="A7" s="13" t="s">
        <v>16</v>
      </c>
      <c r="B7" s="31" t="s">
        <v>12</v>
      </c>
      <c r="C7" s="22" t="s">
        <v>11</v>
      </c>
      <c r="D7" s="33">
        <v>0</v>
      </c>
      <c r="E7" s="24">
        <v>100</v>
      </c>
      <c r="F7" s="25">
        <f>D7*E7</f>
        <v>0</v>
      </c>
      <c r="G7" s="1"/>
    </row>
    <row r="8" spans="1:7" s="36" customFormat="1" x14ac:dyDescent="0.25">
      <c r="A8" s="17" t="s">
        <v>17</v>
      </c>
      <c r="B8" s="31" t="s">
        <v>12</v>
      </c>
      <c r="C8" s="22" t="s">
        <v>13</v>
      </c>
      <c r="D8" s="33">
        <v>0</v>
      </c>
      <c r="E8" s="21">
        <v>250</v>
      </c>
      <c r="F8" s="25">
        <f t="shared" ref="F8:F9" si="0">D8*E8</f>
        <v>0</v>
      </c>
      <c r="G8" s="1"/>
    </row>
    <row r="9" spans="1:7" s="36" customFormat="1" x14ac:dyDescent="0.25">
      <c r="A9" s="15" t="s">
        <v>18</v>
      </c>
      <c r="B9" s="32" t="s">
        <v>10</v>
      </c>
      <c r="C9" s="22" t="s">
        <v>14</v>
      </c>
      <c r="D9" s="33">
        <v>0</v>
      </c>
      <c r="E9" s="16">
        <v>50</v>
      </c>
      <c r="F9" s="25">
        <f t="shared" si="0"/>
        <v>0</v>
      </c>
      <c r="G9" s="1"/>
    </row>
    <row r="10" spans="1:7" s="36" customFormat="1" ht="24" customHeight="1" x14ac:dyDescent="0.25">
      <c r="A10" s="6" t="s">
        <v>20</v>
      </c>
      <c r="B10" s="7"/>
      <c r="C10" s="7"/>
      <c r="D10" s="7"/>
      <c r="E10" s="7"/>
      <c r="F10" s="4">
        <f>SUM(F4:F9)</f>
        <v>0</v>
      </c>
      <c r="G10" s="1"/>
    </row>
    <row r="11" spans="1:7" s="36" customFormat="1" ht="20.45" customHeight="1" x14ac:dyDescent="0.25">
      <c r="A11" s="1"/>
      <c r="B11" s="1"/>
      <c r="C11" s="1"/>
      <c r="D11" s="3"/>
      <c r="E11" s="1"/>
      <c r="F11" s="1"/>
      <c r="G11" s="1"/>
    </row>
    <row r="12" spans="1:7" hidden="1" x14ac:dyDescent="0.25">
      <c r="G12" s="1"/>
    </row>
    <row r="13" spans="1:7" ht="15" hidden="1" customHeight="1" x14ac:dyDescent="0.25">
      <c r="G13" s="1"/>
    </row>
    <row r="14" spans="1:7" ht="15" hidden="1" customHeight="1" x14ac:dyDescent="0.25">
      <c r="G14" s="1"/>
    </row>
    <row r="15" spans="1:7" ht="15" hidden="1" customHeight="1" x14ac:dyDescent="0.25">
      <c r="G15" s="1"/>
    </row>
    <row r="16" spans="1:7" ht="15" hidden="1" customHeight="1" x14ac:dyDescent="0.25">
      <c r="G16" s="1"/>
    </row>
    <row r="17" spans="7:7" ht="21.95" hidden="1" customHeight="1" x14ac:dyDescent="0.25">
      <c r="G17" s="1"/>
    </row>
    <row r="18" spans="7:7" ht="25.5" hidden="1" customHeight="1" x14ac:dyDescent="0.25">
      <c r="G18" s="1"/>
    </row>
    <row r="19" spans="7:7" hidden="1" x14ac:dyDescent="0.25">
      <c r="G19" s="1"/>
    </row>
    <row r="33" customFormat="1" hidden="1" x14ac:dyDescent="0.25"/>
    <row r="34" customFormat="1" hidden="1" x14ac:dyDescent="0.25"/>
    <row r="35" customFormat="1" hidden="1" x14ac:dyDescent="0.25"/>
    <row r="36" customFormat="1" hidden="1" x14ac:dyDescent="0.25"/>
    <row r="37" customFormat="1" hidden="1" x14ac:dyDescent="0.25"/>
    <row r="38" customFormat="1" hidden="1" x14ac:dyDescent="0.25"/>
    <row r="39" customFormat="1" hidden="1" x14ac:dyDescent="0.25"/>
    <row r="40" customFormat="1" hidden="1" x14ac:dyDescent="0.25"/>
    <row r="41" customFormat="1" hidden="1" x14ac:dyDescent="0.25"/>
    <row r="42" customFormat="1" hidden="1" x14ac:dyDescent="0.25"/>
    <row r="43" customFormat="1" hidden="1" x14ac:dyDescent="0.25"/>
  </sheetData>
  <mergeCells count="8">
    <mergeCell ref="C5:C6"/>
    <mergeCell ref="D5:D6"/>
    <mergeCell ref="E5:E6"/>
    <mergeCell ref="A10:E10"/>
    <mergeCell ref="A1:F1"/>
    <mergeCell ref="A2:F2"/>
    <mergeCell ref="A5:A6"/>
    <mergeCell ref="F5:F6"/>
  </mergeCells>
  <phoneticPr fontId="1" type="noConversion"/>
  <pageMargins left="0.23622047244094491" right="0.23622047244094491" top="0.23622047244094491" bottom="0.23622047244094491" header="0.31496062992125984" footer="0.31496062992125984"/>
  <pageSetup paperSize="9" scale="91" fitToHeight="2" orientation="portrait" r:id="rId1"/>
  <ignoredErrors>
    <ignoredError sqref="F4:F9 D5" unlockedFormula="1"/>
  </ignoredErrors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ba909c-40ff-43d2-8650-c1cb9609952f">
      <Terms xmlns="http://schemas.microsoft.com/office/infopath/2007/PartnerControls"/>
    </lcf76f155ced4ddcb4097134ff3c332f>
    <TaxCatchAll xmlns="7b51f98f-61e6-42f4-bae9-9a6129e68d6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6" ma:contentTypeDescription="Een nieuw document maken." ma:contentTypeScope="" ma:versionID="1b1284ab0133ae0493a474f16cf6d00b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9acf3b5841f88d0ce3c7fd58266793c3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b54f3b5d-c352-4082-ae91-bde5a6e5cc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2c0b41-849e-44ef-ba68-b010d400cc62}" ma:internalName="TaxCatchAll" ma:showField="CatchAllData" ma:web="7b51f98f-61e6-42f4-bae9-9a6129e68d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DC4DE4-AD1D-4AB8-B1B3-BB2B1CC41C8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5FDA0A-9AAC-453A-842D-45A1508044D4}">
  <ds:schemaRefs>
    <ds:schemaRef ds:uri="http://schemas.microsoft.com/office/2006/metadata/properties"/>
    <ds:schemaRef ds:uri="http://schemas.microsoft.com/office/infopath/2007/PartnerControls"/>
    <ds:schemaRef ds:uri="e9ba909c-40ff-43d2-8650-c1cb9609952f"/>
    <ds:schemaRef ds:uri="7b51f98f-61e6-42f4-bae9-9a6129e68d68"/>
  </ds:schemaRefs>
</ds:datastoreItem>
</file>

<file path=customXml/itemProps3.xml><?xml version="1.0" encoding="utf-8"?>
<ds:datastoreItem xmlns:ds="http://schemas.openxmlformats.org/officeDocument/2006/customXml" ds:itemID="{678474EB-7553-487D-BC84-53F091D1AC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ba909c-40ff-43d2-8650-c1cb9609952f"/>
    <ds:schemaRef ds:uri="7b51f98f-61e6-42f4-bae9-9a6129e68d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</dc:creator>
  <cp:lastModifiedBy>Emily van der Linden</cp:lastModifiedBy>
  <cp:lastPrinted>2019-03-12T09:25:08Z</cp:lastPrinted>
  <dcterms:created xsi:type="dcterms:W3CDTF">2008-11-10T14:30:41Z</dcterms:created>
  <dcterms:modified xsi:type="dcterms:W3CDTF">2022-07-14T11:08:08Z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0x0101002EECAD7A3916FF48B1C9DA05787AE159</vt:lpwstr>
  </property>
  <property fmtid="{D5CDD505-2E9C-101B-9397-08002B2CF9AE}" pid="3" name="Order">
    <vt:r8>10734600</vt:r8>
  </property>
  <property fmtid="{D5CDD505-2E9C-101B-9397-08002B2CF9AE}" pid="4" name="MediaServiceImageTags">
    <vt:lpwstr/>
  </property>
</Properties>
</file>