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rand\02 Accounts NL\O\Onderwijs\Stichting Clusius College\EA 2023\"/>
    </mc:Choice>
  </mc:AlternateContent>
  <xr:revisionPtr revIDLastSave="0" documentId="8_{0EBB6D96-814C-45FD-AEE6-4A8DEC67DC17}" xr6:coauthVersionLast="47" xr6:coauthVersionMax="47" xr10:uidLastSave="{00000000-0000-0000-0000-000000000000}"/>
  <bookViews>
    <workbookView xWindow="28680" yWindow="-120" windowWidth="38640" windowHeight="21240"/>
  </bookViews>
  <sheets>
    <sheet name="PTTotaal" sheetId="2" r:id="rId1"/>
    <sheet name="B0100129953" sheetId="4" r:id="rId2"/>
  </sheets>
  <definedNames>
    <definedName name="_xlnm.Print_Titles" localSheetId="1">B0100129953!$1:$3</definedName>
    <definedName name="_xlnm.Print_Titles" localSheetId="0">PTTotaal!$1:$3</definedName>
  </definedNames>
  <calcPr calcId="191029"/>
  <pivotCaches>
    <pivotCache cacheId="5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8" i="4" l="1"/>
  <c r="V8" i="4"/>
  <c r="U8" i="4"/>
  <c r="T8" i="4"/>
  <c r="S8" i="4"/>
  <c r="W5" i="4"/>
  <c r="W9" i="4" s="1"/>
  <c r="V5" i="4"/>
  <c r="V9" i="4" s="1"/>
  <c r="U5" i="4"/>
  <c r="U9" i="4" s="1"/>
  <c r="T5" i="4"/>
  <c r="T9" i="4" s="1"/>
  <c r="S5" i="4"/>
  <c r="S9" i="4" s="1"/>
</calcChain>
</file>

<file path=xl/sharedStrings.xml><?xml version="1.0" encoding="utf-8"?>
<sst xmlns="http://schemas.openxmlformats.org/spreadsheetml/2006/main" count="73" uniqueCount="45">
  <si>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</si>
  <si>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</si>
  <si>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</si>
  <si>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</si>
  <si>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</si>
  <si>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</si>
  <si>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</si>
  <si>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</si>
  <si>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</si>
  <si>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</si>
  <si>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</si>
  <si>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</si>
  <si>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</si>
  <si>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</si>
  <si>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</si>
  <si>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</si>
  <si>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</si>
  <si>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</si>
  <si>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Schade</t>
  </si>
  <si>
    <t>Reserve</t>
  </si>
  <si>
    <t>KostenExpert</t>
  </si>
  <si>
    <t>EigenRisico</t>
  </si>
  <si>
    <t>NettoBetaald</t>
  </si>
  <si>
    <t>Aantal</t>
  </si>
  <si>
    <t>Stichting Clusius ROC Kop</t>
  </si>
  <si>
    <t>Uitgebreid</t>
  </si>
  <si>
    <t>B0100129953</t>
  </si>
  <si>
    <t>P. de Koning</t>
  </si>
  <si>
    <t>openstaand</t>
  </si>
  <si>
    <t>Mevr. S. Berkelaar-van Dijk</t>
  </si>
  <si>
    <t>Heerhugowaard, Delmoslaan 11 (stormschade)</t>
  </si>
  <si>
    <t>1215</t>
  </si>
  <si>
    <t>storm/hagel</t>
  </si>
  <si>
    <t>niet bekend</t>
  </si>
  <si>
    <t>Grand Total</t>
  </si>
  <si>
    <t>1221  Uitgebreid</t>
  </si>
  <si>
    <t>VNAB-nummer:</t>
  </si>
  <si>
    <t>Contractvervaldatum:</t>
  </si>
  <si>
    <t>Branche:</t>
  </si>
  <si>
    <t>Sluiter:</t>
  </si>
  <si>
    <t>Stichting Clusius ROC Kop Total</t>
  </si>
  <si>
    <t>(blank)</t>
  </si>
  <si>
    <t>(blank) Total</t>
  </si>
  <si>
    <t>2021 Total</t>
  </si>
  <si>
    <t>2022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</si>
</sst>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Enrico Elderhorst" refreshedDate="44804.541246990739" createdVersion="1" refreshedVersion="7" recordCount="4">
  <cacheSource type="worksheet">
    <worksheetSource ref="A3:X10" sheet="B0100129953"/>
  </cacheSource>
  <cacheFields count="25">
    <cacheField name="Klant" numFmtId="0">
      <sharedItems containsBlank="1" count="2">
        <s v="Stichting Clusius ROC Kop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04640606" maxValue="604640606"/>
    </cacheField>
    <cacheField name="PolisNr" numFmtId="0">
      <sharedItems containsBlank="1" count="2">
        <s v="B0100129953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1" maxValue="2022" count="3">
        <n v="2021"/>
        <n v="2022"/>
        <m/>
      </sharedItems>
    </cacheField>
    <cacheField name="SchadeNr" numFmtId="0">
      <sharedItems containsString="0" containsBlank="1" containsNumber="1" containsInteger="1" minValue="0" maxValue="1819285"/>
    </cacheField>
    <cacheField name="SchadeDatum" numFmtId="0">
      <sharedItems containsNonDate="0" containsDate="1" containsString="0" containsBlank="1" minDate="2022-07-28T00:00:00" maxDate="2022-07-29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3-01-01T00:00:00" maxDate="2023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Blank="1"/>
    </cacheField>
    <cacheField name="BrutoPremie" numFmtId="4">
      <sharedItems containsString="0" containsBlank="1" containsNumber="1" minValue="0" maxValue="140441.57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4">
  <r>
    <x v="0"/>
    <s v="Stichting Clusius ROC Kop"/>
    <n v="1221"/>
    <s v="Uitgebreid"/>
    <n v="604640606"/>
    <x v="0"/>
    <n v="0"/>
    <x v="0"/>
    <n v="0"/>
    <m/>
    <m/>
    <d v="2023-01-01T00:00:00"/>
    <s v="P. de Koning"/>
    <m/>
    <m/>
    <m/>
    <m/>
    <m/>
    <n v="108596.31"/>
    <n v="0"/>
    <n v="0"/>
    <n v="0"/>
    <n v="0"/>
    <n v="0"/>
    <n v="0"/>
  </r>
  <r>
    <x v="0"/>
    <s v="Stichting Clusius ROC Kop"/>
    <n v="1221"/>
    <s v="Uitgebreid"/>
    <n v="604640606"/>
    <x v="0"/>
    <n v="0"/>
    <x v="1"/>
    <n v="0"/>
    <m/>
    <m/>
    <d v="2023-01-01T00:00:00"/>
    <s v="P. de Koning"/>
    <m/>
    <m/>
    <m/>
    <m/>
    <m/>
    <n v="140441.57"/>
    <n v="0"/>
    <n v="0"/>
    <n v="0"/>
    <n v="0"/>
    <n v="0"/>
    <n v="0"/>
  </r>
  <r>
    <x v="0"/>
    <s v="Stichting Clusius ROC Kop"/>
    <n v="1221"/>
    <s v="Uitgebreid"/>
    <n v="604640606"/>
    <x v="0"/>
    <n v="0"/>
    <x v="1"/>
    <n v="1819285"/>
    <d v="2022-07-28T00:00:00"/>
    <s v="openstaand"/>
    <d v="2023-01-01T00:00:00"/>
    <s v="P. de Koning"/>
    <s v="Mevr. S. Berkelaar-van Dijk"/>
    <s v="Heerhugowaard, Delmoslaan 11 (stormschade)"/>
    <s v="1215"/>
    <s v="storm/hagel"/>
    <s v="niet bekend"/>
    <n v="0"/>
    <n v="0"/>
    <n v="0"/>
    <n v="0"/>
    <n v="0"/>
    <n v="0"/>
    <n v="1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9953" cacheId="5" autoFormatId="4106" applyNumberFormats="1" applyBorderFormats="1" applyFontFormats="1" applyPatternFormats="1" applyAlignmentFormats="1" applyWidthHeightFormats="1" dataCaption="Data" updatedVersion="7" showItems="0" showMultipleLabel="0" showMemberPropertyTips="0" useAutoFormatting="1" itemPrintTitles="1" indent="0" compact="0" compactData="0" gridDropZones="1">
  <location ref="A8:I14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6">
    <i>
      <x/>
    </i>
    <i i="1">
      <x v="1"/>
    </i>
    <i i="2">
      <x v="2"/>
    </i>
    <i i="3">
      <x v="3"/>
    </i>
    <i i="4">
      <x v="4"/>
    </i>
    <i i="5">
      <x v="5"/>
    </i>
  </colItems>
  <dataFields count="6">
    <dataField name="Sum of Aantal" fld="24" baseField="0" baseItem="0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14"/>
  <sheetViews>
    <sheetView showZeros="0" tabSelected="1" zoomScale="75" zoomScaleNormal="75" workbookViewId="0">
      <selection activeCell="A21" sqref="A21"/>
    </sheetView>
  </sheetViews>
  <sheetFormatPr defaultRowHeight="15" x14ac:dyDescent="0.25"/>
  <cols>
    <col min="1" max="1" width="28.85546875" bestFit="1" customWidth="1"/>
    <col min="2" max="2" width="15.42578125" bestFit="1" customWidth="1"/>
    <col min="3" max="3" width="12.85546875" bestFit="1" customWidth="1"/>
    <col min="4" max="4" width="8.5703125" bestFit="1" customWidth="1"/>
    <col min="5" max="5" width="9.85546875" bestFit="1" customWidth="1"/>
    <col min="6" max="6" width="10.28515625" bestFit="1" customWidth="1"/>
    <col min="7" max="7" width="16" bestFit="1" customWidth="1"/>
    <col min="8" max="8" width="14" bestFit="1" customWidth="1"/>
    <col min="9" max="10" width="15.7109375" bestFit="1" customWidth="1"/>
  </cols>
  <sheetData>
    <row r="5" spans="1:9" x14ac:dyDescent="0.25">
      <c r="A5" t="s">
        <v>36</v>
      </c>
      <c r="B5" s="15">
        <v>604640606</v>
      </c>
      <c r="E5" t="s">
        <v>37</v>
      </c>
      <c r="F5" s="23">
        <v>44927</v>
      </c>
    </row>
    <row r="6" spans="1:9" x14ac:dyDescent="0.25">
      <c r="A6" t="s">
        <v>38</v>
      </c>
      <c r="B6" t="s">
        <v>25</v>
      </c>
      <c r="E6" t="s">
        <v>39</v>
      </c>
      <c r="F6" t="s">
        <v>27</v>
      </c>
    </row>
    <row r="8" spans="1:9" x14ac:dyDescent="0.25">
      <c r="A8" s="6" t="s">
        <v>0</v>
      </c>
      <c r="B8" s="6" t="s">
        <v>5</v>
      </c>
      <c r="C8" s="6" t="s">
        <v>7</v>
      </c>
      <c r="D8" s="5" t="s">
        <v>23</v>
      </c>
      <c r="E8" s="37" t="s">
        <v>18</v>
      </c>
      <c r="F8" s="37" t="s">
        <v>19</v>
      </c>
      <c r="G8" s="37" t="s">
        <v>20</v>
      </c>
      <c r="H8" s="37" t="s">
        <v>21</v>
      </c>
      <c r="I8" s="29" t="s">
        <v>22</v>
      </c>
    </row>
    <row r="9" spans="1:9" x14ac:dyDescent="0.25">
      <c r="A9" s="4" t="s">
        <v>24</v>
      </c>
      <c r="B9" s="26" t="s">
        <v>26</v>
      </c>
      <c r="C9" s="2">
        <v>2021</v>
      </c>
      <c r="D9" s="30">
        <v>0</v>
      </c>
      <c r="E9" s="38">
        <v>0</v>
      </c>
      <c r="F9" s="38">
        <v>0</v>
      </c>
      <c r="G9" s="38">
        <v>0</v>
      </c>
      <c r="H9" s="38">
        <v>0</v>
      </c>
      <c r="I9" s="33">
        <v>0</v>
      </c>
    </row>
    <row r="10" spans="1:9" x14ac:dyDescent="0.25">
      <c r="A10" s="3"/>
      <c r="B10" s="3"/>
      <c r="C10" s="24">
        <v>2022</v>
      </c>
      <c r="D10" s="31">
        <v>1</v>
      </c>
      <c r="E10" s="39">
        <v>0</v>
      </c>
      <c r="F10" s="39">
        <v>0</v>
      </c>
      <c r="G10" s="39">
        <v>0</v>
      </c>
      <c r="H10" s="39">
        <v>0</v>
      </c>
      <c r="I10" s="34">
        <v>0</v>
      </c>
    </row>
    <row r="11" spans="1:9" x14ac:dyDescent="0.25">
      <c r="A11" s="25" t="s">
        <v>40</v>
      </c>
      <c r="B11" s="25"/>
      <c r="C11" s="25"/>
      <c r="D11" s="28">
        <v>1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</row>
    <row r="12" spans="1:9" x14ac:dyDescent="0.25">
      <c r="A12" s="4" t="s">
        <v>41</v>
      </c>
      <c r="B12" s="26" t="s">
        <v>41</v>
      </c>
      <c r="C12" s="2" t="s">
        <v>41</v>
      </c>
      <c r="D12" s="30"/>
      <c r="E12" s="38"/>
      <c r="F12" s="38"/>
      <c r="G12" s="38"/>
      <c r="H12" s="38"/>
      <c r="I12" s="33"/>
    </row>
    <row r="13" spans="1:9" x14ac:dyDescent="0.25">
      <c r="A13" s="25" t="s">
        <v>42</v>
      </c>
      <c r="B13" s="25"/>
      <c r="C13" s="25"/>
      <c r="D13" s="28"/>
      <c r="E13" s="35"/>
      <c r="F13" s="35"/>
      <c r="G13" s="35"/>
      <c r="H13" s="35"/>
      <c r="I13" s="35"/>
    </row>
    <row r="14" spans="1:9" x14ac:dyDescent="0.25">
      <c r="A14" s="7" t="s">
        <v>34</v>
      </c>
      <c r="B14" s="27"/>
      <c r="C14" s="27"/>
      <c r="D14" s="32">
        <v>1</v>
      </c>
      <c r="E14" s="40">
        <v>0</v>
      </c>
      <c r="F14" s="40">
        <v>0</v>
      </c>
      <c r="G14" s="40">
        <v>0</v>
      </c>
      <c r="H14" s="40">
        <v>0</v>
      </c>
      <c r="I14" s="36">
        <v>0</v>
      </c>
    </row>
  </sheetData>
  <printOptions gridLines="1"/>
  <pageMargins left="0.75" right="0.75" top="0.75" bottom="0.75" header="0.5" footer="0.5"/>
  <pageSetup paperSize="9" scale="99" fitToHeight="0" orientation="landscape" horizontalDpi="1200" verticalDpi="1200" r:id="rId2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9"/>
  <sheetViews>
    <sheetView showZeros="0" topLeftCell="B1" zoomScale="75" zoomScaleNormal="75" workbookViewId="0">
      <selection activeCell="O19" sqref="O19"/>
    </sheetView>
  </sheetViews>
  <sheetFormatPr defaultRowHeight="15" outlineLevelRow="2" x14ac:dyDescent="0.25"/>
  <cols>
    <col min="1" max="1" width="23.85546875" hidden="1" customWidth="1"/>
    <col min="2" max="2" width="23.85546875" bestFit="1" customWidth="1"/>
    <col min="3" max="3" width="8.140625" hidden="1" customWidth="1"/>
    <col min="4" max="4" width="12.140625" hidden="1" customWidth="1"/>
    <col min="5" max="5" width="10" hidden="1" customWidth="1"/>
    <col min="6" max="6" width="12.140625" bestFit="1" customWidth="1"/>
    <col min="7" max="7" width="6.42578125" bestFit="1" customWidth="1"/>
    <col min="8" max="8" width="9.7109375" bestFit="1" customWidth="1"/>
    <col min="9" max="9" width="9.42578125" bestFit="1" customWidth="1"/>
    <col min="10" max="10" width="13.28515625" bestFit="1" customWidth="1"/>
    <col min="11" max="11" width="11.42578125" bestFit="1" customWidth="1"/>
    <col min="12" max="12" width="19.85546875" hidden="1" customWidth="1"/>
    <col min="13" max="13" width="12" hidden="1" customWidth="1"/>
    <col min="14" max="14" width="25.140625" hidden="1" customWidth="1"/>
    <col min="15" max="15" width="35.7109375" style="16" customWidth="1"/>
    <col min="16" max="16" width="11.140625" bestFit="1" customWidth="1"/>
    <col min="17" max="17" width="15.28515625" bestFit="1" customWidth="1"/>
    <col min="18" max="18" width="16.85546875" bestFit="1" customWidth="1"/>
    <col min="19" max="19" width="7.5703125" style="1" bestFit="1" customWidth="1"/>
    <col min="20" max="20" width="8.28515625" style="1" bestFit="1" customWidth="1"/>
    <col min="21" max="21" width="13.140625" style="1" bestFit="1" customWidth="1"/>
    <col min="22" max="22" width="11.140625" style="1" bestFit="1" customWidth="1"/>
    <col min="23" max="23" width="13.140625" style="1" bestFit="1" customWidth="1"/>
    <col min="24" max="24" width="6.7109375" hidden="1" customWidth="1"/>
  </cols>
  <sheetData>
    <row r="1" spans="1:24" x14ac:dyDescent="0.25">
      <c r="B1" t="s">
        <v>24</v>
      </c>
      <c r="F1" t="s">
        <v>35</v>
      </c>
    </row>
    <row r="2" spans="1:24" ht="15.75" thickBot="1" x14ac:dyDescent="0.3"/>
    <row r="3" spans="1:24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14" t="s">
        <v>23</v>
      </c>
    </row>
    <row r="4" spans="1:24" outlineLevel="2" x14ac:dyDescent="0.25">
      <c r="A4" s="10" t="s">
        <v>24</v>
      </c>
      <c r="B4" s="10" t="s">
        <v>24</v>
      </c>
      <c r="C4" s="10">
        <v>1221</v>
      </c>
      <c r="D4" s="10" t="s">
        <v>25</v>
      </c>
      <c r="E4" s="10">
        <v>604640606</v>
      </c>
      <c r="F4" s="10" t="s">
        <v>26</v>
      </c>
      <c r="G4" s="10">
        <v>0</v>
      </c>
      <c r="H4" s="10">
        <v>2021</v>
      </c>
      <c r="I4" s="10">
        <v>0</v>
      </c>
      <c r="J4" s="10"/>
      <c r="K4" s="10"/>
      <c r="L4" s="11">
        <v>44927</v>
      </c>
      <c r="M4" s="10" t="s">
        <v>27</v>
      </c>
      <c r="N4" s="10"/>
      <c r="O4" s="18"/>
      <c r="P4" s="10"/>
      <c r="Q4" s="10"/>
      <c r="R4" s="10"/>
      <c r="S4" s="21">
        <v>0</v>
      </c>
      <c r="T4" s="21">
        <v>0</v>
      </c>
      <c r="U4" s="21">
        <v>0</v>
      </c>
      <c r="V4" s="21">
        <v>0</v>
      </c>
      <c r="W4" s="21">
        <v>0</v>
      </c>
      <c r="X4" s="10">
        <v>0</v>
      </c>
    </row>
    <row r="5" spans="1:24" outlineLevel="1" x14ac:dyDescent="0.25">
      <c r="A5" s="10"/>
      <c r="B5" s="10"/>
      <c r="C5" s="10"/>
      <c r="D5" s="10"/>
      <c r="E5" s="10"/>
      <c r="F5" s="10"/>
      <c r="G5" s="10"/>
      <c r="H5" s="41" t="s">
        <v>43</v>
      </c>
      <c r="I5" s="10"/>
      <c r="J5" s="10"/>
      <c r="K5" s="10"/>
      <c r="L5" s="11"/>
      <c r="M5" s="10"/>
      <c r="N5" s="10"/>
      <c r="O5" s="18"/>
      <c r="P5" s="10"/>
      <c r="Q5" s="10"/>
      <c r="R5" s="10"/>
      <c r="S5" s="21">
        <f>SUBTOTAL(9,S4:S4)</f>
        <v>0</v>
      </c>
      <c r="T5" s="21">
        <f>SUBTOTAL(9,T4:T4)</f>
        <v>0</v>
      </c>
      <c r="U5" s="21">
        <f>SUBTOTAL(9,U4:U4)</f>
        <v>0</v>
      </c>
      <c r="V5" s="21">
        <f>SUBTOTAL(9,V4:V4)</f>
        <v>0</v>
      </c>
      <c r="W5" s="21">
        <f>SUBTOTAL(9,W4:W4)</f>
        <v>0</v>
      </c>
      <c r="X5" s="10"/>
    </row>
    <row r="6" spans="1:24" outlineLevel="2" x14ac:dyDescent="0.25">
      <c r="A6" s="10" t="s">
        <v>24</v>
      </c>
      <c r="B6" s="10" t="s">
        <v>24</v>
      </c>
      <c r="C6" s="10">
        <v>1221</v>
      </c>
      <c r="D6" s="10" t="s">
        <v>25</v>
      </c>
      <c r="E6" s="10">
        <v>604640606</v>
      </c>
      <c r="F6" s="10" t="s">
        <v>26</v>
      </c>
      <c r="G6" s="10">
        <v>0</v>
      </c>
      <c r="H6" s="10">
        <v>2022</v>
      </c>
      <c r="I6" s="10">
        <v>0</v>
      </c>
      <c r="J6" s="10"/>
      <c r="K6" s="10"/>
      <c r="L6" s="11">
        <v>44927</v>
      </c>
      <c r="M6" s="10" t="s">
        <v>27</v>
      </c>
      <c r="N6" s="10"/>
      <c r="O6" s="18"/>
      <c r="P6" s="10"/>
      <c r="Q6" s="10"/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10">
        <v>0</v>
      </c>
    </row>
    <row r="7" spans="1:24" ht="30.75" outlineLevel="2" thickBot="1" x14ac:dyDescent="0.3">
      <c r="A7" s="12" t="s">
        <v>24</v>
      </c>
      <c r="B7" s="12" t="s">
        <v>24</v>
      </c>
      <c r="C7" s="12">
        <v>1221</v>
      </c>
      <c r="D7" s="12" t="s">
        <v>25</v>
      </c>
      <c r="E7" s="12">
        <v>604640606</v>
      </c>
      <c r="F7" s="12" t="s">
        <v>26</v>
      </c>
      <c r="G7" s="12">
        <v>0</v>
      </c>
      <c r="H7" s="12">
        <v>2022</v>
      </c>
      <c r="I7" s="12">
        <v>1819285</v>
      </c>
      <c r="J7" s="13">
        <v>44770</v>
      </c>
      <c r="K7" s="12" t="s">
        <v>28</v>
      </c>
      <c r="L7" s="13">
        <v>44927</v>
      </c>
      <c r="M7" s="12" t="s">
        <v>27</v>
      </c>
      <c r="N7" s="12" t="s">
        <v>29</v>
      </c>
      <c r="O7" s="19" t="s">
        <v>30</v>
      </c>
      <c r="P7" s="12" t="s">
        <v>31</v>
      </c>
      <c r="Q7" s="12" t="s">
        <v>32</v>
      </c>
      <c r="R7" s="12" t="s">
        <v>33</v>
      </c>
      <c r="S7" s="22">
        <v>0</v>
      </c>
      <c r="T7" s="22">
        <v>0</v>
      </c>
      <c r="U7" s="22">
        <v>0</v>
      </c>
      <c r="V7" s="22">
        <v>0</v>
      </c>
      <c r="W7" s="22">
        <v>0</v>
      </c>
      <c r="X7" s="12">
        <v>1</v>
      </c>
    </row>
    <row r="8" spans="1:24" outlineLevel="1" x14ac:dyDescent="0.25">
      <c r="A8" s="8"/>
      <c r="B8" s="8"/>
      <c r="C8" s="8"/>
      <c r="D8" s="8"/>
      <c r="E8" s="8"/>
      <c r="F8" s="8"/>
      <c r="G8" s="8"/>
      <c r="H8" s="44" t="s">
        <v>44</v>
      </c>
      <c r="I8" s="8"/>
      <c r="J8" s="9"/>
      <c r="K8" s="8"/>
      <c r="L8" s="9"/>
      <c r="M8" s="8"/>
      <c r="N8" s="8"/>
      <c r="O8" s="42"/>
      <c r="P8" s="8"/>
      <c r="Q8" s="8"/>
      <c r="R8" s="8"/>
      <c r="S8" s="43">
        <f>SUBTOTAL(9,S6:S7)</f>
        <v>0</v>
      </c>
      <c r="T8" s="43">
        <f>SUBTOTAL(9,T6:T7)</f>
        <v>0</v>
      </c>
      <c r="U8" s="43">
        <f>SUBTOTAL(9,U6:U7)</f>
        <v>0</v>
      </c>
      <c r="V8" s="43">
        <f>SUBTOTAL(9,V6:V7)</f>
        <v>0</v>
      </c>
      <c r="W8" s="43">
        <f>SUBTOTAL(9,W6:W7)</f>
        <v>0</v>
      </c>
      <c r="X8" s="8"/>
    </row>
    <row r="9" spans="1:24" x14ac:dyDescent="0.25">
      <c r="A9" s="8"/>
      <c r="B9" s="8"/>
      <c r="C9" s="8"/>
      <c r="D9" s="8"/>
      <c r="E9" s="8"/>
      <c r="F9" s="8"/>
      <c r="G9" s="8"/>
      <c r="H9" s="44" t="s">
        <v>34</v>
      </c>
      <c r="I9" s="8"/>
      <c r="J9" s="9"/>
      <c r="K9" s="8"/>
      <c r="L9" s="9"/>
      <c r="M9" s="8"/>
      <c r="N9" s="8"/>
      <c r="O9" s="42"/>
      <c r="P9" s="8"/>
      <c r="Q9" s="8"/>
      <c r="R9" s="8"/>
      <c r="S9" s="43">
        <f>SUBTOTAL(9,S4:S7)</f>
        <v>0</v>
      </c>
      <c r="T9" s="43">
        <f>SUBTOTAL(9,T4:T7)</f>
        <v>0</v>
      </c>
      <c r="U9" s="43">
        <f>SUBTOTAL(9,U4:U7)</f>
        <v>0</v>
      </c>
      <c r="V9" s="43">
        <f>SUBTOTAL(9,V4:V7)</f>
        <v>0</v>
      </c>
      <c r="W9" s="43">
        <f>SUBTOTAL(9,W4:W7)</f>
        <v>0</v>
      </c>
      <c r="X9" s="8"/>
    </row>
  </sheetData>
  <sortState xmlns:xlrd2="http://schemas.microsoft.com/office/spreadsheetml/2017/richdata2" ref="A4:X7">
    <sortCondition ref="A3"/>
    <sortCondition ref="F3"/>
    <sortCondition ref="H3"/>
  </sortState>
  <printOptions gridLines="1"/>
  <pageMargins left="0.25" right="0.25" top="0.75" bottom="0.75" header="0.5" footer="0.5"/>
  <pageSetup paperSize="9" scale="66" fitToHeight="0" orientation="landscape" cellComments="atEnd" horizontalDpi="1200" verticalDpi="1200" r:id="rId1"/>
  <headerFooter>
    <oddHeader>&amp;LValuta EUR &amp;CPremie/Schadestatistiek &amp;ROverzicht</oddHeader>
    <oddFooter>&amp;LProductiedatum &amp;D (S.E.O.) &amp;CAon &amp;RPagina &amp;P van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PTTotaal</vt:lpstr>
      <vt:lpstr>B0100129953</vt:lpstr>
      <vt:lpstr>B0100129953!Print_Titles</vt:lpstr>
      <vt:lpstr>PTTotaal!Print_Titles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 Elderhorst</dc:creator>
  <cp:lastModifiedBy>Enrico Elderhorst</cp:lastModifiedBy>
  <dcterms:created xsi:type="dcterms:W3CDTF">2022-08-31T10:59:36Z</dcterms:created>
  <dcterms:modified xsi:type="dcterms:W3CDTF">2022-08-31T11:02:52Z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f31ff3d6-e0aa-465a-b5b3-a863eb26cd68</vt:lpwstr>
  </property>
  <property fmtid="{D5CDD505-2E9C-101B-9397-08002B2CF9AE}" pid="3" name="AonClassification">
    <vt:lpwstr>ADC_class_200</vt:lpwstr>
  </property>
</Properties>
</file>