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Zaam Scholengroep/EA eigenrisicodragerschap ziektewet/aanbestedingsdocument en bijlagen/concept/"/>
    </mc:Choice>
  </mc:AlternateContent>
  <xr:revisionPtr revIDLastSave="0" documentId="13_ncr:1_{1473BCDA-BEC0-464D-8840-70FA585391A8}" xr6:coauthVersionLast="47" xr6:coauthVersionMax="47" xr10:uidLastSave="{00000000-0000-0000-0000-000000000000}"/>
  <bookViews>
    <workbookView xWindow="30640" yWindow="500" windowWidth="38400" windowHeight="19340" xr2:uid="{094EB807-719B-624D-8A29-1C1BB3F03D30}"/>
  </bookViews>
  <sheets>
    <sheet name="Prijzenblad" sheetId="2" r:id="rId1"/>
  </sheets>
  <definedNames>
    <definedName name="_xlnm._FilterDatabase" localSheetId="0" hidden="1">Prijzenblad!#REF!</definedName>
    <definedName name="JAAR">Prijzenblad!#REF!</definedName>
    <definedName name="JANEE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D10" i="2"/>
  <c r="D9" i="2"/>
  <c r="D8" i="2"/>
  <c r="D7" i="2"/>
  <c r="D3" i="2"/>
  <c r="D4" i="2"/>
  <c r="D13" i="2"/>
</calcChain>
</file>

<file path=xl/sharedStrings.xml><?xml version="1.0" encoding="utf-8"?>
<sst xmlns="http://schemas.openxmlformats.org/spreadsheetml/2006/main" count="19" uniqueCount="15">
  <si>
    <t>Totaal</t>
  </si>
  <si>
    <t>Prijzenblad Eigen risicodragerschap Ziektewet Stichting ZAAM</t>
  </si>
  <si>
    <t xml:space="preserve">Totaal vergoeding dienstverlening </t>
  </si>
  <si>
    <t>Tarief</t>
  </si>
  <si>
    <t>Wegingsfactor</t>
  </si>
  <si>
    <t>Totaal ten behoeve van het criterium prijs (excl. BTW):</t>
  </si>
  <si>
    <t>Kosten uitvoering per dossier</t>
  </si>
  <si>
    <t>Implementatiekosten (eenmalig)</t>
  </si>
  <si>
    <t>N.v.t.</t>
  </si>
  <si>
    <t>Afhandeling beroep of bezwaar (totaalprijs volledige uitvoering)</t>
  </si>
  <si>
    <t>Afhandeling (gerechtelijke) procedure (totaalprijs volledige uitvoering)</t>
  </si>
  <si>
    <t>Aanvullende diensten</t>
  </si>
  <si>
    <t>Dienstverlening</t>
  </si>
  <si>
    <t>Uurtarief verzekeringsarts</t>
  </si>
  <si>
    <t>&lt;&lt;Naam inschrijver&gt;&gt;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</si>
</sst>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_-&quot;€&quot;\ * #,##0.00_-;_-&quot;€&quot;\ * #,##0.00\-;_-&quot;€&quot;\ * &quot;-&quot;??_-;_-@_-"/>
  </numFmts>
  <fonts count="14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i/>
      <sz val="8"/>
      <color theme="1" tint="0.34998626667073579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i/>
      <sz val="8"/>
      <color rgb="FFFF0000"/>
      <name val="Verdana"/>
      <family val="2"/>
    </font>
    <font>
      <b/>
      <sz val="16"/>
      <color theme="0"/>
      <name val="Verdana"/>
      <family val="2"/>
    </font>
    <font>
      <b/>
      <sz val="20"/>
      <color indexed="9"/>
      <name val="Verdana"/>
      <family val="2"/>
    </font>
    <font>
      <sz val="20"/>
      <name val="Verdana"/>
      <family val="2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165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164" fontId="4" fillId="2" borderId="2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4" fontId="10" fillId="4" borderId="0" xfId="0" applyNumberFormat="1" applyFont="1" applyFill="1" applyAlignment="1" applyProtection="1">
      <alignment horizontal="center" vertical="center" wrapText="1"/>
    </xf>
    <xf numFmtId="164" fontId="3" fillId="5" borderId="2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</xf>
    <xf numFmtId="1" fontId="3" fillId="2" borderId="5" xfId="0" applyNumberFormat="1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2" xfId="0" applyNumberFormat="1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NumberFormat="1" applyFont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right" vertical="center" wrapText="1"/>
    </xf>
    <xf numFmtId="0" fontId="10" fillId="4" borderId="0" xfId="0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vertical="center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</cellXfs>
  <cellStyles count="3">
    <cellStyle name="Euro" xfId="2" xr:uid="{A118977F-6401-B44E-8405-66BD4D5EB931}"/>
    <cellStyle name="Standaard" xfId="0" builtinId="0"/>
    <cellStyle name="Standaard 2" xfId="1" xr:uid="{23121490-7233-7646-902D-C455FCDBF504}"/>
  </cellStyles>
  <dxfs count="50"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34A7-F542-6B4E-91F7-E11FEC21D22B}">
  <dimension ref="A1:K14"/>
  <sheetViews>
    <sheetView showGridLines="0" tabSelected="1" zoomScale="130" zoomScaleNormal="130" workbookViewId="0">
      <selection activeCell="E16" sqref="E16"/>
    </sheetView>
  </sheetViews>
  <sheetFormatPr baseColWidth="10" defaultRowHeight="40" customHeight="1" x14ac:dyDescent="0.2"/>
  <cols>
    <col min="1" max="1" width="60.83203125" style="1" customWidth="1"/>
    <col min="2" max="2" width="25.83203125" style="31" customWidth="1"/>
    <col min="3" max="4" width="30.83203125" style="32" customWidth="1"/>
    <col min="5" max="5" width="37" style="32" customWidth="1"/>
    <col min="6" max="6" width="20.83203125" style="1" customWidth="1"/>
    <col min="7" max="7" width="20.83203125" style="33" customWidth="1"/>
    <col min="8" max="10" width="20.83203125" style="1" customWidth="1"/>
    <col min="11" max="11" width="18.83203125" style="33" customWidth="1"/>
    <col min="12" max="12" width="10.83203125" style="1" customWidth="1"/>
    <col min="13" max="16384" width="10.83203125" style="1"/>
  </cols>
  <sheetData>
    <row r="1" spans="1:11" s="15" customFormat="1" ht="70" customHeight="1" thickBot="1" x14ac:dyDescent="0.25">
      <c r="A1" s="13" t="s">
        <v>1</v>
      </c>
      <c r="B1" s="14"/>
      <c r="C1" s="14"/>
      <c r="D1" s="14"/>
    </row>
    <row r="2" spans="1:11" s="20" customFormat="1" ht="30" customHeight="1" thickBot="1" x14ac:dyDescent="0.25">
      <c r="A2" s="16" t="s">
        <v>12</v>
      </c>
      <c r="B2" s="17" t="s">
        <v>3</v>
      </c>
      <c r="C2" s="18" t="s">
        <v>4</v>
      </c>
      <c r="D2" s="18" t="s">
        <v>0</v>
      </c>
      <c r="E2" s="19"/>
      <c r="G2" s="21"/>
      <c r="J2" s="22"/>
      <c r="K2" s="23"/>
    </row>
    <row r="3" spans="1:11" s="22" customFormat="1" ht="30" customHeight="1" thickBot="1" x14ac:dyDescent="0.25">
      <c r="A3" s="24" t="s">
        <v>6</v>
      </c>
      <c r="B3" s="7">
        <v>0</v>
      </c>
      <c r="C3" s="12">
        <v>10</v>
      </c>
      <c r="D3" s="2">
        <f>(B3*C3)</f>
        <v>0</v>
      </c>
      <c r="E3" s="4"/>
      <c r="G3" s="23"/>
      <c r="K3" s="23"/>
    </row>
    <row r="4" spans="1:11" s="22" customFormat="1" ht="30" customHeight="1" x14ac:dyDescent="0.2">
      <c r="A4" s="25" t="s">
        <v>2</v>
      </c>
      <c r="B4" s="26"/>
      <c r="C4" s="26"/>
      <c r="D4" s="3">
        <f>SUM(D3:D3)</f>
        <v>0</v>
      </c>
      <c r="E4" s="4"/>
      <c r="G4" s="23"/>
      <c r="K4" s="23"/>
    </row>
    <row r="5" spans="1:11" s="22" customFormat="1" ht="15" customHeight="1" thickBot="1" x14ac:dyDescent="0.25">
      <c r="A5" s="20"/>
      <c r="B5" s="27"/>
      <c r="C5" s="5"/>
      <c r="D5" s="28"/>
      <c r="E5" s="4"/>
      <c r="G5" s="23"/>
      <c r="K5" s="23"/>
    </row>
    <row r="6" spans="1:11" s="20" customFormat="1" ht="30" customHeight="1" thickBot="1" x14ac:dyDescent="0.25">
      <c r="A6" s="16" t="s">
        <v>11</v>
      </c>
      <c r="B6" s="17" t="s">
        <v>3</v>
      </c>
      <c r="C6" s="18" t="s">
        <v>4</v>
      </c>
      <c r="D6" s="18" t="s">
        <v>0</v>
      </c>
      <c r="E6" s="19"/>
      <c r="G6" s="21"/>
      <c r="J6" s="22"/>
      <c r="K6" s="23"/>
    </row>
    <row r="7" spans="1:11" s="22" customFormat="1" ht="30" customHeight="1" thickBot="1" x14ac:dyDescent="0.25">
      <c r="A7" s="24" t="s">
        <v>7</v>
      </c>
      <c r="B7" s="7">
        <v>0</v>
      </c>
      <c r="C7" s="10" t="s">
        <v>8</v>
      </c>
      <c r="D7" s="2">
        <f>B7</f>
        <v>0</v>
      </c>
      <c r="E7" s="4"/>
      <c r="G7" s="23"/>
      <c r="K7" s="23"/>
    </row>
    <row r="8" spans="1:11" s="22" customFormat="1" ht="30" customHeight="1" thickBot="1" x14ac:dyDescent="0.25">
      <c r="A8" s="24" t="s">
        <v>9</v>
      </c>
      <c r="B8" s="8">
        <v>0</v>
      </c>
      <c r="C8" s="11">
        <v>10</v>
      </c>
      <c r="D8" s="9">
        <f>B8*C8</f>
        <v>0</v>
      </c>
      <c r="E8" s="4"/>
      <c r="G8" s="23"/>
      <c r="K8" s="23"/>
    </row>
    <row r="9" spans="1:11" s="22" customFormat="1" ht="30" customHeight="1" thickBot="1" x14ac:dyDescent="0.25">
      <c r="A9" s="24" t="s">
        <v>10</v>
      </c>
      <c r="B9" s="8">
        <v>0</v>
      </c>
      <c r="C9" s="11">
        <v>10</v>
      </c>
      <c r="D9" s="9">
        <f>B9*C9</f>
        <v>0</v>
      </c>
      <c r="E9" s="4"/>
      <c r="G9" s="23"/>
      <c r="K9" s="23"/>
    </row>
    <row r="10" spans="1:11" s="22" customFormat="1" ht="30" customHeight="1" thickBot="1" x14ac:dyDescent="0.25">
      <c r="A10" s="24" t="s">
        <v>13</v>
      </c>
      <c r="B10" s="8">
        <v>0</v>
      </c>
      <c r="C10" s="11">
        <v>10</v>
      </c>
      <c r="D10" s="9">
        <f>B10*C10</f>
        <v>0</v>
      </c>
      <c r="E10" s="4"/>
      <c r="G10" s="23"/>
      <c r="K10" s="23"/>
    </row>
    <row r="11" spans="1:11" s="22" customFormat="1" ht="30" customHeight="1" x14ac:dyDescent="0.2">
      <c r="A11" s="25" t="s">
        <v>2</v>
      </c>
      <c r="B11" s="26"/>
      <c r="C11" s="26"/>
      <c r="D11" s="3">
        <f>SUM(D7:D10)</f>
        <v>0</v>
      </c>
      <c r="E11" s="4"/>
      <c r="G11" s="23"/>
      <c r="K11" s="23"/>
    </row>
    <row r="12" spans="1:11" s="22" customFormat="1" ht="15" customHeight="1" x14ac:dyDescent="0.2">
      <c r="A12" s="20"/>
      <c r="B12" s="27"/>
      <c r="C12" s="5"/>
      <c r="D12" s="28"/>
      <c r="E12" s="4"/>
      <c r="G12" s="23"/>
      <c r="K12" s="23"/>
    </row>
    <row r="13" spans="1:11" s="22" customFormat="1" ht="45" customHeight="1" x14ac:dyDescent="0.2">
      <c r="A13" s="29" t="s">
        <v>5</v>
      </c>
      <c r="B13" s="30"/>
      <c r="C13" s="30"/>
      <c r="D13" s="6">
        <f>D4+D11</f>
        <v>0</v>
      </c>
      <c r="E13" s="4"/>
      <c r="G13" s="23"/>
      <c r="K13" s="23"/>
    </row>
    <row r="14" spans="1:11" ht="40" customHeight="1" x14ac:dyDescent="0.2">
      <c r="A14" s="34" t="s">
        <v>14</v>
      </c>
      <c r="B14" s="35"/>
      <c r="C14" s="35"/>
      <c r="D14" s="35"/>
    </row>
  </sheetData>
  <sheetProtection algorithmName="SHA-512" hashValue="Fh3ZKBh+7QM8uwiJKq5gEAdkVo7d1OqEsKtp2yotxupNU8DwtkrE0JSRMR2weflYpfPAcplPSFsE3J//Ta2gUg==" saltValue="W3rBTobrci5053wFyhNkPw==" spinCount="100000" sheet="1" objects="1" scenarios="1"/>
  <mergeCells count="3">
    <mergeCell ref="A1:D1"/>
    <mergeCell ref="A13:C13"/>
    <mergeCell ref="A14:D14"/>
  </mergeCells>
  <conditionalFormatting sqref="C4:D4">
    <cfRule type="containsText" dxfId="49" priority="7524" operator="containsText" text="JA">
      <formula>NOT(ISERROR(SEARCH("JA",C4)))</formula>
    </cfRule>
  </conditionalFormatting>
  <conditionalFormatting sqref="C4:D4">
    <cfRule type="containsText" dxfId="48" priority="7493" operator="containsText" text="2022">
      <formula>NOT(ISERROR(SEARCH("2022",C4)))</formula>
    </cfRule>
    <cfRule type="containsText" dxfId="47" priority="7494" operator="containsText" text="2021">
      <formula>NOT(ISERROR(SEARCH("2021",C4)))</formula>
    </cfRule>
    <cfRule type="containsText" dxfId="46" priority="7495" operator="containsText" text="2020">
      <formula>NOT(ISERROR(SEARCH("2020",C4)))</formula>
    </cfRule>
    <cfRule type="containsText" dxfId="45" priority="7496" operator="containsText" text="2019">
      <formula>NOT(ISERROR(SEARCH("2019",C4)))</formula>
    </cfRule>
  </conditionalFormatting>
  <conditionalFormatting sqref="B4">
    <cfRule type="containsText" dxfId="44" priority="351" operator="containsText" text="JA">
      <formula>NOT(ISERROR(SEARCH("JA",B4)))</formula>
    </cfRule>
  </conditionalFormatting>
  <conditionalFormatting sqref="B4">
    <cfRule type="containsText" dxfId="43" priority="347" operator="containsText" text="2022">
      <formula>NOT(ISERROR(SEARCH("2022",B4)))</formula>
    </cfRule>
    <cfRule type="containsText" dxfId="42" priority="348" operator="containsText" text="2021">
      <formula>NOT(ISERROR(SEARCH("2021",B4)))</formula>
    </cfRule>
    <cfRule type="containsText" dxfId="41" priority="349" operator="containsText" text="2020">
      <formula>NOT(ISERROR(SEARCH("2020",B4)))</formula>
    </cfRule>
    <cfRule type="containsText" dxfId="40" priority="350" operator="containsText" text="2019">
      <formula>NOT(ISERROR(SEARCH("2019",B4)))</formula>
    </cfRule>
  </conditionalFormatting>
  <conditionalFormatting sqref="B3">
    <cfRule type="containsText" dxfId="39" priority="140" operator="containsText" text="JA">
      <formula>NOT(ISERROR(SEARCH("JA",B3)))</formula>
    </cfRule>
  </conditionalFormatting>
  <conditionalFormatting sqref="B3">
    <cfRule type="containsText" dxfId="38" priority="136" operator="containsText" text="2022">
      <formula>NOT(ISERROR(SEARCH("2022",B3)))</formula>
    </cfRule>
    <cfRule type="containsText" dxfId="37" priority="137" operator="containsText" text="2021">
      <formula>NOT(ISERROR(SEARCH("2021",B3)))</formula>
    </cfRule>
    <cfRule type="containsText" dxfId="36" priority="138" operator="containsText" text="2020">
      <formula>NOT(ISERROR(SEARCH("2020",B3)))</formula>
    </cfRule>
    <cfRule type="containsText" dxfId="35" priority="139" operator="containsText" text="2019">
      <formula>NOT(ISERROR(SEARCH("2019",B3)))</formula>
    </cfRule>
  </conditionalFormatting>
  <conditionalFormatting sqref="D3">
    <cfRule type="containsText" dxfId="34" priority="130" operator="containsText" text="JA">
      <formula>NOT(ISERROR(SEARCH("JA",D3)))</formula>
    </cfRule>
  </conditionalFormatting>
  <conditionalFormatting sqref="D3">
    <cfRule type="containsText" dxfId="33" priority="126" operator="containsText" text="2022">
      <formula>NOT(ISERROR(SEARCH("2022",D3)))</formula>
    </cfRule>
    <cfRule type="containsText" dxfId="32" priority="127" operator="containsText" text="2021">
      <formula>NOT(ISERROR(SEARCH("2021",D3)))</formula>
    </cfRule>
    <cfRule type="containsText" dxfId="31" priority="128" operator="containsText" text="2020">
      <formula>NOT(ISERROR(SEARCH("2020",D3)))</formula>
    </cfRule>
    <cfRule type="containsText" dxfId="30" priority="129" operator="containsText" text="2019">
      <formula>NOT(ISERROR(SEARCH("2019",D3)))</formula>
    </cfRule>
  </conditionalFormatting>
  <conditionalFormatting sqref="C3">
    <cfRule type="containsText" dxfId="29" priority="30" operator="containsText" text="JA">
      <formula>NOT(ISERROR(SEARCH("JA",C3)))</formula>
    </cfRule>
  </conditionalFormatting>
  <conditionalFormatting sqref="C3">
    <cfRule type="containsText" dxfId="28" priority="26" operator="containsText" text="2022">
      <formula>NOT(ISERROR(SEARCH("2022",C3)))</formula>
    </cfRule>
    <cfRule type="containsText" dxfId="27" priority="27" operator="containsText" text="2021">
      <formula>NOT(ISERROR(SEARCH("2021",C3)))</formula>
    </cfRule>
    <cfRule type="containsText" dxfId="26" priority="28" operator="containsText" text="2020">
      <formula>NOT(ISERROR(SEARCH("2020",C3)))</formula>
    </cfRule>
    <cfRule type="containsText" dxfId="25" priority="29" operator="containsText" text="2019">
      <formula>NOT(ISERROR(SEARCH("2019",C3)))</formula>
    </cfRule>
  </conditionalFormatting>
  <conditionalFormatting sqref="C11:D11">
    <cfRule type="containsText" dxfId="24" priority="25" operator="containsText" text="JA">
      <formula>NOT(ISERROR(SEARCH("JA",C11)))</formula>
    </cfRule>
  </conditionalFormatting>
  <conditionalFormatting sqref="C11:D11">
    <cfRule type="containsText" dxfId="23" priority="21" operator="containsText" text="2022">
      <formula>NOT(ISERROR(SEARCH("2022",C11)))</formula>
    </cfRule>
    <cfRule type="containsText" dxfId="22" priority="22" operator="containsText" text="2021">
      <formula>NOT(ISERROR(SEARCH("2021",C11)))</formula>
    </cfRule>
    <cfRule type="containsText" dxfId="21" priority="23" operator="containsText" text="2020">
      <formula>NOT(ISERROR(SEARCH("2020",C11)))</formula>
    </cfRule>
    <cfRule type="containsText" dxfId="20" priority="24" operator="containsText" text="2019">
      <formula>NOT(ISERROR(SEARCH("2019",C11)))</formula>
    </cfRule>
  </conditionalFormatting>
  <conditionalFormatting sqref="B11">
    <cfRule type="containsText" dxfId="19" priority="20" operator="containsText" text="JA">
      <formula>NOT(ISERROR(SEARCH("JA",B11)))</formula>
    </cfRule>
  </conditionalFormatting>
  <conditionalFormatting sqref="B11">
    <cfRule type="containsText" dxfId="18" priority="16" operator="containsText" text="2022">
      <formula>NOT(ISERROR(SEARCH("2022",B11)))</formula>
    </cfRule>
    <cfRule type="containsText" dxfId="17" priority="17" operator="containsText" text="2021">
      <formula>NOT(ISERROR(SEARCH("2021",B11)))</formula>
    </cfRule>
    <cfRule type="containsText" dxfId="16" priority="18" operator="containsText" text="2020">
      <formula>NOT(ISERROR(SEARCH("2020",B11)))</formula>
    </cfRule>
    <cfRule type="containsText" dxfId="15" priority="19" operator="containsText" text="2019">
      <formula>NOT(ISERROR(SEARCH("2019",B11)))</formula>
    </cfRule>
  </conditionalFormatting>
  <conditionalFormatting sqref="B7:B10">
    <cfRule type="containsText" dxfId="14" priority="15" operator="containsText" text="JA">
      <formula>NOT(ISERROR(SEARCH("JA",B7)))</formula>
    </cfRule>
  </conditionalFormatting>
  <conditionalFormatting sqref="B7:B10">
    <cfRule type="containsText" dxfId="13" priority="11" operator="containsText" text="2022">
      <formula>NOT(ISERROR(SEARCH("2022",B7)))</formula>
    </cfRule>
    <cfRule type="containsText" dxfId="12" priority="12" operator="containsText" text="2021">
      <formula>NOT(ISERROR(SEARCH("2021",B7)))</formula>
    </cfRule>
    <cfRule type="containsText" dxfId="11" priority="13" operator="containsText" text="2020">
      <formula>NOT(ISERROR(SEARCH("2020",B7)))</formula>
    </cfRule>
    <cfRule type="containsText" dxfId="10" priority="14" operator="containsText" text="2019">
      <formula>NOT(ISERROR(SEARCH("2019",B7)))</formula>
    </cfRule>
  </conditionalFormatting>
  <conditionalFormatting sqref="D7:D10">
    <cfRule type="containsText" dxfId="9" priority="10" operator="containsText" text="JA">
      <formula>NOT(ISERROR(SEARCH("JA",D7)))</formula>
    </cfRule>
  </conditionalFormatting>
  <conditionalFormatting sqref="D7:D10">
    <cfRule type="containsText" dxfId="8" priority="6" operator="containsText" text="2022">
      <formula>NOT(ISERROR(SEARCH("2022",D7)))</formula>
    </cfRule>
    <cfRule type="containsText" dxfId="7" priority="7" operator="containsText" text="2021">
      <formula>NOT(ISERROR(SEARCH("2021",D7)))</formula>
    </cfRule>
    <cfRule type="containsText" dxfId="6" priority="8" operator="containsText" text="2020">
      <formula>NOT(ISERROR(SEARCH("2020",D7)))</formula>
    </cfRule>
    <cfRule type="containsText" dxfId="5" priority="9" operator="containsText" text="2019">
      <formula>NOT(ISERROR(SEARCH("2019",D7)))</formula>
    </cfRule>
  </conditionalFormatting>
  <conditionalFormatting sqref="C7:C10">
    <cfRule type="containsText" dxfId="4" priority="5" operator="containsText" text="JA">
      <formula>NOT(ISERROR(SEARCH("JA",C7)))</formula>
    </cfRule>
  </conditionalFormatting>
  <conditionalFormatting sqref="C7:C10">
    <cfRule type="containsText" dxfId="3" priority="1" operator="containsText" text="2022">
      <formula>NOT(ISERROR(SEARCH("2022",C7)))</formula>
    </cfRule>
    <cfRule type="containsText" dxfId="2" priority="2" operator="containsText" text="2021">
      <formula>NOT(ISERROR(SEARCH("2021",C7)))</formula>
    </cfRule>
    <cfRule type="containsText" dxfId="1" priority="3" operator="containsText" text="2020">
      <formula>NOT(ISERROR(SEARCH("2020",C7)))</formula>
    </cfRule>
    <cfRule type="containsText" dxfId="0" priority="4" operator="containsText" text="2019">
      <formula>NOT(ISERROR(SEARCH("2019",C7)))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>Microsoft Office User</cp:lastModifiedBy>
  <dcterms:created xsi:type="dcterms:W3CDTF">2018-12-03T10:17:04Z</dcterms:created>
  <dcterms:modified xsi:type="dcterms:W3CDTF">2022-07-19T11:14:36Z</dcterms:modified>
  <cp:category/>
</cp:coreProperties>
</file>