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M:\Inkoop en Aanbesteding\Aanbesteding 2022\Transport en verwerking Klein Chemisch Afval (KCA)\5. Nota('s) van Inlichtingen\Gepubliceerde NvI's\"/>
    </mc:Choice>
  </mc:AlternateContent>
  <xr:revisionPtr revIDLastSave="0" documentId="13_ncr:1_{8FD11500-5B56-4FB7-9AE8-40DFFD4DB472}" xr6:coauthVersionLast="47" xr6:coauthVersionMax="47" xr10:uidLastSave="{00000000-0000-0000-0000-000000000000}"/>
  <bookViews>
    <workbookView xWindow="-120" yWindow="-120" windowWidth="29040" windowHeight="15840" xr2:uid="{00000000-000D-0000-FFFF-FFFF00000000}"/>
  </bookViews>
  <sheets>
    <sheet name="A Prijs" sheetId="1" r:id="rId1"/>
    <sheet name="B1 Duurzaamheid voertuige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D28" i="2" l="1"/>
  <c r="C20" i="2"/>
  <c r="C19" i="2"/>
  <c r="C18" i="2" l="1"/>
</calcChain>
</file>

<file path=xl/sharedStrings.xml><?xml version="1.0" encoding="utf-8"?>
<sst xmlns="http://schemas.openxmlformats.org/spreadsheetml/2006/main" count="54" uniqueCount="49">
  <si>
    <t>Euralcode</t>
  </si>
  <si>
    <t>Omschrijving KCA soort</t>
  </si>
  <si>
    <t>(fictief) Gewicht in kilo's per jaar</t>
  </si>
  <si>
    <t>Spuitbussen</t>
  </si>
  <si>
    <t>Kwikhoudende voorwerpen</t>
  </si>
  <si>
    <t>Bedrijfsnaam:</t>
  </si>
  <si>
    <t>Naam
Ondergetekende:</t>
  </si>
  <si>
    <t>Functie:</t>
  </si>
  <si>
    <t>Handtekening:</t>
  </si>
  <si>
    <t>Geef in onderstaande tabel met een 'X' het duurzaamheidscritrium aan waaraan uw voor de transporten in te zetten voertuigen minimaal voldoen.</t>
  </si>
  <si>
    <t>Duurzaamheid</t>
  </si>
  <si>
    <t>Volledig elektrisch aangedreven voertuig</t>
  </si>
  <si>
    <t>Volledig door aardgas aangedreven voertuig</t>
  </si>
  <si>
    <t>Euro6 of EEV-motor (alleen diesel)</t>
  </si>
  <si>
    <t>(Firmanaam)</t>
  </si>
  <si>
    <t>Ondernemer</t>
  </si>
  <si>
    <t>Ondertekening namens de Ondernemer</t>
  </si>
  <si>
    <t>Anorganische zuren, gemengd</t>
  </si>
  <si>
    <t>Fotografisch afval, vloeistoffen gemengd</t>
  </si>
  <si>
    <t>Afgewerkte olie CAT. II (synthetisch)</t>
  </si>
  <si>
    <t>Oplosmiddelen (Org. Vloeistof) halogeenrijk</t>
  </si>
  <si>
    <t>Latex</t>
  </si>
  <si>
    <t>Verfresten in kunststof/stalen verpakkingen</t>
  </si>
  <si>
    <t>Smeervetten</t>
  </si>
  <si>
    <t>Bestrijdingsmiddelen afval, vast</t>
  </si>
  <si>
    <t>Bestrijdingsmiddelen afval, vloeibaar</t>
  </si>
  <si>
    <t>Waterstofperoxide</t>
  </si>
  <si>
    <t>Koelvloeistof</t>
  </si>
  <si>
    <t>Organische verontreinigde vloeistof</t>
  </si>
  <si>
    <t>Afgedankte chemicaliën</t>
  </si>
  <si>
    <t>Totalen</t>
  </si>
  <si>
    <t>Totaal</t>
  </si>
  <si>
    <t>Met deze Inschrijving biedt u één 'all-in' tarief aan voor de transport en verwerking van Klein Chemisch Afval (KCA) op basis van onderstaande indicatieve hoeveelheden.</t>
  </si>
  <si>
    <t>Met deze offerte voor 'Transport en verwerking van klein chemisch afval' garandeert</t>
  </si>
  <si>
    <t>Gunningscriterium A: Prijs (vul de geel gearceerde velden in)</t>
  </si>
  <si>
    <r>
      <rPr>
        <b/>
        <sz val="10"/>
        <color theme="1"/>
        <rFont val="Arial"/>
        <family val="2"/>
      </rPr>
      <t>Let op:</t>
    </r>
    <r>
      <rPr>
        <sz val="10"/>
        <color theme="1"/>
        <rFont val="Arial"/>
        <family val="2"/>
      </rPr>
      <t xml:space="preserve"> Bij uitvoering van de Opdracht dienen –op straffe van een door Gemeente op te leggen boete ter hoogte van € 250,00 per geval- voertuigen ingezet te worden die qua duurzaamheid minimaal gelijkwaardig zijn aan de in de Inschrijving opgegeven voertuigen.</t>
    </r>
  </si>
  <si>
    <t xml:space="preserve">Contractant geeft in dit tabblad aan welke type voertuig en type aandrijfmotor wordt ingezet tijdens het uitvoeren van de Opdracht. De gemeente Zoetermeer wenst dat het milieu als gevolg van de transporten zo min mogelijk belast wordt en eist daarom dat de transporten van het KCA geschieden met voertuigen die minimaal voldoen aan de Euro 6 emissienorm. </t>
  </si>
  <si>
    <t>Hybride voertuig (aandrijving door brandstofmotor met ondersteuning van een elektrische motor)</t>
  </si>
  <si>
    <t>Loogafval, hydroxiden, vloeibaar</t>
  </si>
  <si>
    <t>Oplosmiddelen, gemengd, halogeenarm</t>
  </si>
  <si>
    <t>Lijmen, kitten, harsen, gemengd</t>
  </si>
  <si>
    <t>Oliehoudend afval (excl. oliefilters)</t>
  </si>
  <si>
    <t>KGA uit kantoren</t>
  </si>
  <si>
    <t>Specifiek ziekenhuisafval, ongespecificeerd</t>
  </si>
  <si>
    <t>Cosmetica- en medicijnafval</t>
  </si>
  <si>
    <t>PCB-houdende voorwerpen</t>
  </si>
  <si>
    <t xml:space="preserve">De activiteiten voortvloeiende uit de eventuele Raamovereenkomst, ongeacht het soort KCA, uit te voeren tegen een eenheidstarief (exclusief BTW) per kilo KCA van </t>
  </si>
  <si>
    <t>Voertuig aangedreven door HVO-100</t>
  </si>
  <si>
    <t>Gunningscriterium B1: Duurzaamheid voertuigen (vul de geel gearceerde velden in) - aangepast n.a.v.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</si>
</sst>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Calibri"/>
      <family val="2"/>
      <scheme val="minor"/>
    </font>
    <font>
      <sz val="11"/>
      <color theme="1"/>
      <name val="Arial"/>
      <family val="2"/>
    </font>
    <font>
      <sz val="10"/>
      <color theme="1"/>
      <name val="Arial"/>
      <family val="2"/>
    </font>
    <font>
      <b/>
      <u/>
      <sz val="11"/>
      <color theme="1"/>
      <name val="Arial"/>
      <family val="2"/>
    </font>
    <font>
      <b/>
      <sz val="10"/>
      <color theme="1"/>
      <name val="Arial"/>
      <family val="2"/>
    </font>
    <font>
      <b/>
      <sz val="10"/>
      <color theme="0"/>
      <name val="Arial"/>
      <family val="2"/>
    </font>
    <font>
      <sz val="10"/>
      <color rgb="FF000000"/>
      <name val="Arial"/>
      <family val="2"/>
    </font>
    <font>
      <sz val="10"/>
      <color theme="0"/>
      <name val="Arial"/>
      <family val="2"/>
    </font>
    <font>
      <sz val="10"/>
      <color rgb="FFFF0000"/>
      <name val="Arial"/>
      <family val="2"/>
    </font>
    <font>
      <vertAlign val="superscript"/>
      <sz val="10"/>
      <color theme="1"/>
      <name val="Arial"/>
      <family val="2"/>
    </font>
    <font>
      <b/>
      <sz val="10"/>
      <color rgb="FFFFFFFF"/>
      <name val="Arial"/>
      <family val="2"/>
    </font>
    <font>
      <sz val="10"/>
      <color rgb="FFFFFFFF"/>
      <name val="Arial"/>
      <family val="2"/>
    </font>
    <font>
      <sz val="10"/>
      <name val="Arial"/>
      <family val="2"/>
    </font>
    <font>
      <b/>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8DB3E2"/>
        <bgColor indexed="64"/>
      </patternFill>
    </fill>
    <fill>
      <patternFill patternType="solid">
        <fgColor rgb="FF4F81BD"/>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Protection="1"/>
    <xf numFmtId="0" fontId="1" fillId="0" borderId="0" xfId="0" applyFont="1" applyProtection="1"/>
    <xf numFmtId="0" fontId="2" fillId="0" borderId="0" xfId="0" applyFont="1" applyProtection="1">
      <protection hidden="1"/>
    </xf>
    <xf numFmtId="0" fontId="2" fillId="0" borderId="0" xfId="0" applyFont="1" applyAlignment="1" applyProtection="1">
      <protection hidden="1"/>
    </xf>
    <xf numFmtId="0" fontId="2" fillId="0" borderId="0" xfId="0" applyFont="1" applyAlignment="1" applyProtection="1">
      <alignment vertical="top" wrapText="1"/>
      <protection hidden="1"/>
    </xf>
    <xf numFmtId="0" fontId="2" fillId="2" borderId="1" xfId="0" applyFont="1" applyFill="1" applyBorder="1" applyAlignment="1" applyProtection="1">
      <alignment horizontal="center" vertical="center"/>
      <protection locked="0" hidden="1"/>
    </xf>
    <xf numFmtId="0" fontId="2" fillId="2" borderId="1" xfId="0" applyFont="1" applyFill="1" applyBorder="1" applyAlignment="1" applyProtection="1">
      <alignment horizontal="center" vertical="center" wrapText="1"/>
      <protection locked="0" hidden="1"/>
    </xf>
    <xf numFmtId="0" fontId="2" fillId="0" borderId="0" xfId="0" applyFont="1" applyFill="1" applyBorder="1" applyAlignment="1" applyProtection="1">
      <protection hidden="1"/>
    </xf>
    <xf numFmtId="0" fontId="9" fillId="0" borderId="0" xfId="0" applyFont="1" applyFill="1" applyBorder="1" applyAlignment="1" applyProtection="1">
      <alignment horizontal="center" vertical="top"/>
      <protection hidden="1"/>
    </xf>
    <xf numFmtId="0" fontId="2" fillId="0" borderId="0" xfId="0" applyFont="1" applyFill="1" applyBorder="1" applyAlignment="1" applyProtection="1">
      <alignment horizontal="center"/>
      <protection hidden="1"/>
    </xf>
    <xf numFmtId="0" fontId="2" fillId="0" borderId="0" xfId="0" applyFont="1" applyBorder="1" applyProtection="1">
      <protection hidden="1"/>
    </xf>
    <xf numFmtId="164" fontId="2" fillId="2" borderId="3" xfId="0" applyNumberFormat="1" applyFont="1" applyFill="1" applyBorder="1" applyAlignment="1" applyProtection="1">
      <alignment vertical="top"/>
      <protection locked="0" hidden="1"/>
    </xf>
    <xf numFmtId="0" fontId="2" fillId="0" borderId="0" xfId="0" applyFont="1" applyAlignment="1" applyProtection="1">
      <alignment horizontal="center"/>
      <protection hidden="1"/>
    </xf>
    <xf numFmtId="0" fontId="6" fillId="0" borderId="6" xfId="0" applyFont="1" applyBorder="1" applyAlignment="1">
      <alignment horizontal="center" vertical="center"/>
    </xf>
    <xf numFmtId="0" fontId="6" fillId="0" borderId="7" xfId="0" applyFont="1" applyBorder="1" applyAlignment="1">
      <alignment horizontal="right" vertical="center"/>
    </xf>
    <xf numFmtId="0" fontId="2" fillId="0" borderId="6" xfId="0" applyFont="1" applyBorder="1" applyAlignment="1">
      <alignment horizontal="center" vertical="center"/>
    </xf>
    <xf numFmtId="3" fontId="6" fillId="0" borderId="7" xfId="0" applyNumberFormat="1" applyFont="1" applyBorder="1" applyAlignment="1">
      <alignment horizontal="right" vertical="center"/>
    </xf>
    <xf numFmtId="0" fontId="6" fillId="3" borderId="0" xfId="0" applyFont="1" applyFill="1" applyAlignment="1">
      <alignment vertical="center"/>
    </xf>
    <xf numFmtId="164" fontId="2" fillId="0" borderId="0" xfId="0" applyNumberFormat="1" applyFont="1" applyAlignment="1" applyProtection="1">
      <protection hidden="1"/>
    </xf>
    <xf numFmtId="0" fontId="8" fillId="0" borderId="0" xfId="0" applyFont="1" applyProtection="1">
      <protection hidden="1"/>
    </xf>
    <xf numFmtId="0" fontId="5" fillId="5" borderId="4" xfId="0" applyFont="1" applyFill="1" applyBorder="1" applyAlignment="1" applyProtection="1">
      <alignment vertical="center"/>
      <protection hidden="1"/>
    </xf>
    <xf numFmtId="0" fontId="5" fillId="5" borderId="5" xfId="0" applyFont="1" applyFill="1" applyBorder="1" applyAlignment="1" applyProtection="1">
      <alignment vertical="center"/>
      <protection hidden="1"/>
    </xf>
    <xf numFmtId="0" fontId="5" fillId="5" borderId="5" xfId="0" applyFont="1" applyFill="1" applyBorder="1" applyAlignment="1" applyProtection="1">
      <alignment vertical="center" wrapText="1"/>
      <protection hidden="1"/>
    </xf>
    <xf numFmtId="0" fontId="10" fillId="5" borderId="6" xfId="0" applyFont="1" applyFill="1" applyBorder="1" applyAlignment="1">
      <alignment horizontal="right" vertical="center"/>
    </xf>
    <xf numFmtId="3" fontId="11" fillId="5" borderId="7" xfId="0" applyNumberFormat="1" applyFont="1" applyFill="1" applyBorder="1" applyAlignment="1">
      <alignment horizontal="right" vertical="center"/>
    </xf>
    <xf numFmtId="0" fontId="6" fillId="4" borderId="7" xfId="0" applyFont="1" applyFill="1" applyBorder="1" applyAlignment="1">
      <alignment vertical="center"/>
    </xf>
    <xf numFmtId="0" fontId="3" fillId="0" borderId="0" xfId="0" applyFont="1" applyAlignment="1" applyProtection="1">
      <protection hidden="1"/>
    </xf>
    <xf numFmtId="0" fontId="2" fillId="2" borderId="1" xfId="0" applyFont="1" applyFill="1" applyBorder="1" applyAlignment="1" applyProtection="1">
      <alignment vertical="top"/>
      <protection locked="0" hidden="1"/>
    </xf>
    <xf numFmtId="0" fontId="13" fillId="0" borderId="0" xfId="0" applyFont="1" applyProtection="1"/>
    <xf numFmtId="0" fontId="5" fillId="5" borderId="1" xfId="0" applyFont="1" applyFill="1" applyBorder="1" applyAlignment="1" applyProtection="1">
      <alignment horizontal="left" vertical="top"/>
      <protection hidden="1"/>
    </xf>
    <xf numFmtId="0" fontId="5" fillId="5" borderId="1" xfId="0" applyFont="1" applyFill="1" applyBorder="1" applyAlignment="1" applyProtection="1">
      <alignment horizontal="left" vertical="top" wrapText="1"/>
      <protection hidden="1"/>
    </xf>
    <xf numFmtId="0" fontId="3" fillId="0" borderId="0" xfId="0" applyFont="1" applyAlignment="1" applyProtection="1">
      <alignment horizontal="left"/>
      <protection hidden="1"/>
    </xf>
    <xf numFmtId="0" fontId="2" fillId="2" borderId="2" xfId="0" applyFont="1" applyFill="1" applyBorder="1" applyAlignment="1" applyProtection="1">
      <alignment horizontal="left"/>
      <protection locked="0" hidden="1"/>
    </xf>
    <xf numFmtId="0" fontId="4" fillId="0" borderId="0" xfId="0" applyFont="1" applyAlignment="1" applyProtection="1">
      <alignment horizontal="left"/>
      <protection hidden="1"/>
    </xf>
    <xf numFmtId="0" fontId="2" fillId="0" borderId="0" xfId="0" applyFont="1" applyAlignment="1" applyProtection="1">
      <alignment horizontal="left" wrapText="1"/>
      <protection hidden="1"/>
    </xf>
    <xf numFmtId="0" fontId="2" fillId="0" borderId="0" xfId="0" applyFont="1" applyAlignment="1" applyProtection="1">
      <alignment horizontal="left" vertical="top" wrapText="1"/>
      <protection hidden="1"/>
    </xf>
    <xf numFmtId="0" fontId="7" fillId="5" borderId="1" xfId="0" applyFont="1" applyFill="1" applyBorder="1" applyAlignment="1" applyProtection="1">
      <alignment horizontal="left" vertical="top"/>
      <protection hidden="1"/>
    </xf>
    <xf numFmtId="0" fontId="2" fillId="0" borderId="8" xfId="0" applyFont="1" applyBorder="1" applyAlignment="1" applyProtection="1">
      <alignment horizontal="left" vertical="top" wrapText="1"/>
      <protection hidden="1"/>
    </xf>
    <xf numFmtId="0" fontId="2" fillId="0" borderId="9" xfId="0" applyFont="1" applyBorder="1" applyAlignment="1" applyProtection="1">
      <alignment horizontal="left" vertical="top" wrapText="1"/>
      <protection hidden="1"/>
    </xf>
    <xf numFmtId="0" fontId="2" fillId="0" borderId="10" xfId="0" applyFont="1" applyBorder="1" applyAlignment="1" applyProtection="1">
      <alignment horizontal="left" vertical="top" wrapText="1"/>
      <protection hidden="1"/>
    </xf>
    <xf numFmtId="0" fontId="2" fillId="0" borderId="1" xfId="0" applyFont="1" applyFill="1" applyBorder="1" applyAlignment="1" applyProtection="1">
      <alignment horizontal="left" vertical="top"/>
      <protection hidden="1"/>
    </xf>
    <xf numFmtId="0" fontId="2" fillId="0" borderId="1" xfId="0" applyFont="1" applyBorder="1" applyAlignment="1" applyProtection="1">
      <alignment horizontal="left" vertical="top"/>
      <protection hidden="1"/>
    </xf>
    <xf numFmtId="0" fontId="2" fillId="0" borderId="1" xfId="0" applyFont="1" applyBorder="1" applyAlignment="1" applyProtection="1">
      <alignment horizontal="left" vertical="top" wrapText="1"/>
      <protection hidden="1"/>
    </xf>
    <xf numFmtId="0" fontId="12" fillId="0" borderId="1" xfId="0" applyFont="1" applyBorder="1" applyAlignment="1" applyProtection="1">
      <alignment horizontal="left" vertical="top"/>
      <protection hidden="1"/>
    </xf>
    <xf numFmtId="0" fontId="2" fillId="0" borderId="0" xfId="0" applyFont="1" applyAlignment="1" applyProtection="1">
      <alignment horizontal="center"/>
      <protection hidden="1"/>
    </xf>
    <xf numFmtId="0" fontId="2" fillId="2" borderId="1" xfId="0" applyFont="1" applyFill="1" applyBorder="1" applyAlignment="1" applyProtection="1">
      <alignment horizontal="left" vertical="top"/>
      <protection locked="0" hidden="1"/>
    </xf>
    <xf numFmtId="0" fontId="12" fillId="2" borderId="1" xfId="0" applyFont="1" applyFill="1" applyBorder="1" applyAlignment="1" applyProtection="1">
      <alignment horizontal="center" vertical="center"/>
      <protection locked="0" hidden="1"/>
    </xf>
  </cellXfs>
  <cellStyles count="1">
    <cellStyle name="Standaard" xfId="0" builtinId="0"/>
  </cellStyles>
  <dxfs count="0"/>
  <tableStyles count="0" defaultTableStyle="TableStyleMedium2" defaultPivotStyle="PivotStyleLight16"/>
  <colors>
    <mruColors>
      <color rgb="FF4F81BD"/>
      <color rgb="FF8DB3E2"/>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zoomScaleNormal="100" workbookViewId="0">
      <selection sqref="A1:C1"/>
    </sheetView>
  </sheetViews>
  <sheetFormatPr defaultColWidth="9.140625" defaultRowHeight="14.25" x14ac:dyDescent="0.2"/>
  <cols>
    <col min="1" max="1" width="11" style="2" customWidth="1"/>
    <col min="2" max="2" width="37.28515625" style="2" bestFit="1" customWidth="1"/>
    <col min="3" max="3" width="32.85546875" style="2" customWidth="1"/>
    <col min="4" max="16384" width="9.140625" style="2"/>
  </cols>
  <sheetData>
    <row r="1" spans="1:3" ht="15" x14ac:dyDescent="0.25">
      <c r="A1" s="32" t="s">
        <v>34</v>
      </c>
      <c r="B1" s="32"/>
      <c r="C1" s="32"/>
    </row>
    <row r="2" spans="1:3" x14ac:dyDescent="0.2">
      <c r="A2" s="3"/>
      <c r="B2" s="3"/>
      <c r="C2" s="3"/>
    </row>
    <row r="3" spans="1:3" ht="28.5" customHeight="1" x14ac:dyDescent="0.2">
      <c r="A3" s="35" t="s">
        <v>32</v>
      </c>
      <c r="B3" s="35"/>
      <c r="C3" s="35"/>
    </row>
    <row r="4" spans="1:3" x14ac:dyDescent="0.2">
      <c r="A4" s="3"/>
      <c r="B4" s="3"/>
      <c r="C4" s="3"/>
    </row>
    <row r="5" spans="1:3" ht="28.5" customHeight="1" x14ac:dyDescent="0.2">
      <c r="A5" s="21" t="s">
        <v>0</v>
      </c>
      <c r="B5" s="22" t="s">
        <v>1</v>
      </c>
      <c r="C5" s="23" t="s">
        <v>2</v>
      </c>
    </row>
    <row r="6" spans="1:3" ht="15" thickBot="1" x14ac:dyDescent="0.25">
      <c r="A6" s="14">
        <v>200114</v>
      </c>
      <c r="B6" s="26" t="s">
        <v>17</v>
      </c>
      <c r="C6" s="15">
        <v>486</v>
      </c>
    </row>
    <row r="7" spans="1:3" ht="15" thickBot="1" x14ac:dyDescent="0.25">
      <c r="A7" s="14">
        <v>200115</v>
      </c>
      <c r="B7" s="26" t="s">
        <v>38</v>
      </c>
      <c r="C7" s="15">
        <v>607</v>
      </c>
    </row>
    <row r="8" spans="1:3" ht="15" thickBot="1" x14ac:dyDescent="0.25">
      <c r="A8" s="16">
        <v>200117</v>
      </c>
      <c r="B8" s="26" t="s">
        <v>18</v>
      </c>
      <c r="C8" s="15">
        <v>162</v>
      </c>
    </row>
    <row r="9" spans="1:3" ht="15" thickBot="1" x14ac:dyDescent="0.25">
      <c r="A9" s="14">
        <v>200126</v>
      </c>
      <c r="B9" s="26" t="s">
        <v>19</v>
      </c>
      <c r="C9" s="17">
        <v>7786</v>
      </c>
    </row>
    <row r="10" spans="1:3" ht="15" thickBot="1" x14ac:dyDescent="0.25">
      <c r="A10" s="14">
        <v>200113</v>
      </c>
      <c r="B10" s="26" t="s">
        <v>39</v>
      </c>
      <c r="C10" s="17">
        <v>11356</v>
      </c>
    </row>
    <row r="11" spans="1:3" ht="15" thickBot="1" x14ac:dyDescent="0.25">
      <c r="A11" s="14">
        <v>200113</v>
      </c>
      <c r="B11" s="26" t="s">
        <v>20</v>
      </c>
      <c r="C11" s="15">
        <v>699</v>
      </c>
    </row>
    <row r="12" spans="1:3" ht="15" thickBot="1" x14ac:dyDescent="0.25">
      <c r="A12" s="16">
        <v>200128</v>
      </c>
      <c r="B12" s="26" t="s">
        <v>21</v>
      </c>
      <c r="C12" s="17">
        <v>49082</v>
      </c>
    </row>
    <row r="13" spans="1:3" ht="15" thickBot="1" x14ac:dyDescent="0.25">
      <c r="A13" s="14">
        <v>200127</v>
      </c>
      <c r="B13" s="26" t="s">
        <v>22</v>
      </c>
      <c r="C13" s="17">
        <v>24031</v>
      </c>
    </row>
    <row r="14" spans="1:3" ht="15" thickBot="1" x14ac:dyDescent="0.25">
      <c r="A14" s="14">
        <v>200127</v>
      </c>
      <c r="B14" s="26" t="s">
        <v>40</v>
      </c>
      <c r="C14" s="17">
        <v>7841</v>
      </c>
    </row>
    <row r="15" spans="1:3" ht="15" thickBot="1" x14ac:dyDescent="0.25">
      <c r="A15" s="14">
        <v>200126</v>
      </c>
      <c r="B15" s="26" t="s">
        <v>23</v>
      </c>
      <c r="C15" s="15">
        <v>170</v>
      </c>
    </row>
    <row r="16" spans="1:3" ht="15" thickBot="1" x14ac:dyDescent="0.25">
      <c r="A16" s="14">
        <v>200119</v>
      </c>
      <c r="B16" s="26" t="s">
        <v>24</v>
      </c>
      <c r="C16" s="15">
        <v>330</v>
      </c>
    </row>
    <row r="17" spans="1:3" ht="15" thickBot="1" x14ac:dyDescent="0.25">
      <c r="A17" s="14">
        <v>200119</v>
      </c>
      <c r="B17" s="26" t="s">
        <v>25</v>
      </c>
      <c r="C17" s="15">
        <v>886</v>
      </c>
    </row>
    <row r="18" spans="1:3" ht="15" thickBot="1" x14ac:dyDescent="0.25">
      <c r="A18" s="16">
        <v>150202</v>
      </c>
      <c r="B18" s="26" t="s">
        <v>41</v>
      </c>
      <c r="C18" s="15">
        <v>274</v>
      </c>
    </row>
    <row r="19" spans="1:3" ht="15" thickBot="1" x14ac:dyDescent="0.25">
      <c r="A19" s="14">
        <v>200199</v>
      </c>
      <c r="B19" s="26" t="s">
        <v>42</v>
      </c>
      <c r="C19" s="17">
        <v>1987</v>
      </c>
    </row>
    <row r="20" spans="1:3" ht="15" thickBot="1" x14ac:dyDescent="0.25">
      <c r="A20" s="14">
        <v>200121</v>
      </c>
      <c r="B20" s="26" t="s">
        <v>4</v>
      </c>
      <c r="C20" s="15">
        <v>28</v>
      </c>
    </row>
    <row r="21" spans="1:3" ht="15" thickBot="1" x14ac:dyDescent="0.25">
      <c r="A21" s="14">
        <v>180103</v>
      </c>
      <c r="B21" s="26" t="s">
        <v>43</v>
      </c>
      <c r="C21" s="17">
        <v>3041</v>
      </c>
    </row>
    <row r="22" spans="1:3" ht="15" thickBot="1" x14ac:dyDescent="0.25">
      <c r="A22" s="14">
        <v>200132</v>
      </c>
      <c r="B22" s="26" t="s">
        <v>44</v>
      </c>
      <c r="C22" s="17">
        <v>6039</v>
      </c>
    </row>
    <row r="23" spans="1:3" ht="15" thickBot="1" x14ac:dyDescent="0.25">
      <c r="A23" s="14">
        <v>160504</v>
      </c>
      <c r="B23" s="26" t="s">
        <v>3</v>
      </c>
      <c r="C23" s="17">
        <v>3032</v>
      </c>
    </row>
    <row r="24" spans="1:3" ht="15" thickBot="1" x14ac:dyDescent="0.25">
      <c r="A24" s="14">
        <v>160903</v>
      </c>
      <c r="B24" s="26" t="s">
        <v>26</v>
      </c>
      <c r="C24" s="15">
        <v>48</v>
      </c>
    </row>
    <row r="25" spans="1:3" ht="15" thickBot="1" x14ac:dyDescent="0.25">
      <c r="A25" s="16">
        <v>160109</v>
      </c>
      <c r="B25" s="26" t="s">
        <v>45</v>
      </c>
      <c r="C25" s="15">
        <v>0</v>
      </c>
    </row>
    <row r="26" spans="1:3" ht="15" thickBot="1" x14ac:dyDescent="0.25">
      <c r="A26" s="16">
        <v>160114</v>
      </c>
      <c r="B26" s="26" t="s">
        <v>27</v>
      </c>
      <c r="C26" s="15">
        <v>96</v>
      </c>
    </row>
    <row r="27" spans="1:3" ht="15" thickBot="1" x14ac:dyDescent="0.25">
      <c r="A27" s="16">
        <v>200129</v>
      </c>
      <c r="B27" s="26" t="s">
        <v>28</v>
      </c>
      <c r="C27" s="17">
        <v>4375</v>
      </c>
    </row>
    <row r="28" spans="1:3" ht="15" thickBot="1" x14ac:dyDescent="0.25">
      <c r="A28" s="16">
        <v>160305</v>
      </c>
      <c r="B28" s="26" t="s">
        <v>29</v>
      </c>
      <c r="C28" s="15">
        <v>6</v>
      </c>
    </row>
    <row r="29" spans="1:3" ht="15" thickBot="1" x14ac:dyDescent="0.25">
      <c r="A29" s="18"/>
      <c r="B29" s="24" t="s">
        <v>30</v>
      </c>
      <c r="C29" s="25">
        <v>122362</v>
      </c>
    </row>
    <row r="30" spans="1:3" x14ac:dyDescent="0.2">
      <c r="A30" s="3"/>
      <c r="B30" s="13"/>
      <c r="C30" s="13"/>
    </row>
    <row r="31" spans="1:3" ht="18" customHeight="1" x14ac:dyDescent="0.2">
      <c r="A31" s="35" t="s">
        <v>33</v>
      </c>
      <c r="B31" s="35"/>
      <c r="C31" s="35"/>
    </row>
    <row r="32" spans="1:3" ht="18" customHeight="1" x14ac:dyDescent="0.2">
      <c r="A32" s="8" t="s">
        <v>15</v>
      </c>
      <c r="B32" s="33"/>
      <c r="C32" s="33"/>
    </row>
    <row r="33" spans="1:5" ht="9.9499999999999993" customHeight="1" x14ac:dyDescent="0.2">
      <c r="A33" s="8"/>
      <c r="B33" s="9" t="s">
        <v>14</v>
      </c>
      <c r="C33" s="10"/>
    </row>
    <row r="34" spans="1:5" ht="53.25" customHeight="1" thickBot="1" x14ac:dyDescent="0.25">
      <c r="A34" s="36" t="s">
        <v>46</v>
      </c>
      <c r="B34" s="36"/>
      <c r="C34" s="12"/>
    </row>
    <row r="35" spans="1:5" ht="15" x14ac:dyDescent="0.25">
      <c r="A35" s="3"/>
      <c r="B35" s="4" t="s">
        <v>31</v>
      </c>
      <c r="C35" s="19">
        <f>SUM(C29)*C34</f>
        <v>0</v>
      </c>
      <c r="E35" s="29"/>
    </row>
    <row r="36" spans="1:5" x14ac:dyDescent="0.2">
      <c r="A36" s="3"/>
      <c r="B36" s="4"/>
      <c r="C36" s="4"/>
    </row>
    <row r="37" spans="1:5" x14ac:dyDescent="0.2">
      <c r="A37" s="3"/>
      <c r="B37" s="3"/>
      <c r="C37" s="3"/>
    </row>
    <row r="38" spans="1:5" x14ac:dyDescent="0.2">
      <c r="A38" s="34" t="s">
        <v>16</v>
      </c>
      <c r="B38" s="34"/>
      <c r="C38" s="34"/>
    </row>
    <row r="39" spans="1:5" x14ac:dyDescent="0.2">
      <c r="A39" s="30" t="s">
        <v>5</v>
      </c>
      <c r="B39" s="30"/>
      <c r="C39" s="28"/>
    </row>
    <row r="40" spans="1:5" ht="28.5" customHeight="1" x14ac:dyDescent="0.2">
      <c r="A40" s="31" t="s">
        <v>6</v>
      </c>
      <c r="B40" s="30"/>
      <c r="C40" s="28"/>
    </row>
    <row r="41" spans="1:5" x14ac:dyDescent="0.2">
      <c r="A41" s="30" t="s">
        <v>7</v>
      </c>
      <c r="B41" s="30"/>
      <c r="C41" s="28"/>
    </row>
    <row r="42" spans="1:5" ht="28.5" customHeight="1" x14ac:dyDescent="0.2">
      <c r="A42" s="30" t="s">
        <v>8</v>
      </c>
      <c r="B42" s="30"/>
      <c r="C42" s="28"/>
    </row>
    <row r="43" spans="1:5" x14ac:dyDescent="0.2">
      <c r="A43" s="11"/>
      <c r="B43" s="11"/>
      <c r="C43" s="11"/>
    </row>
    <row r="44" spans="1:5" x14ac:dyDescent="0.2">
      <c r="A44" s="3"/>
      <c r="B44" s="3"/>
      <c r="C44" s="3"/>
    </row>
    <row r="45" spans="1:5" x14ac:dyDescent="0.2">
      <c r="A45" s="3"/>
      <c r="B45" s="3"/>
      <c r="C45" s="3"/>
    </row>
    <row r="46" spans="1:5" x14ac:dyDescent="0.2">
      <c r="A46" s="3"/>
      <c r="B46" s="3"/>
      <c r="C46" s="3"/>
    </row>
    <row r="47" spans="1:5" x14ac:dyDescent="0.2">
      <c r="A47" s="3"/>
      <c r="B47" s="3"/>
      <c r="C47" s="3"/>
    </row>
    <row r="48" spans="1:5" x14ac:dyDescent="0.2">
      <c r="A48" s="3"/>
      <c r="B48" s="3"/>
      <c r="C48" s="3"/>
    </row>
    <row r="49" spans="1:3" x14ac:dyDescent="0.2">
      <c r="A49" s="3"/>
      <c r="B49" s="3"/>
      <c r="C49" s="3"/>
    </row>
  </sheetData>
  <sheetProtection algorithmName="SHA-512" hashValue="1EsLl11BG8UvVZ0eNgouoopq+RL/u4DZGdaHM3610AMcDnngPy5ft9bAWVX2uJb1muUnN3rwJnLHLwphMragDQ==" saltValue="8d+tdN0N/EUpnAWFefoY9A==" spinCount="100000" sheet="1" objects="1" scenarios="1"/>
  <mergeCells count="10">
    <mergeCell ref="A39:B39"/>
    <mergeCell ref="A42:B42"/>
    <mergeCell ref="A41:B41"/>
    <mergeCell ref="A40:B40"/>
    <mergeCell ref="A1:C1"/>
    <mergeCell ref="B32:C32"/>
    <mergeCell ref="A38:C38"/>
    <mergeCell ref="A31:C31"/>
    <mergeCell ref="A3:C3"/>
    <mergeCell ref="A34:B34"/>
  </mergeCells>
  <pageMargins left="0.59055118110236227" right="0.47244094488188981" top="0.74803149606299213" bottom="0.74803149606299213" header="0.31496062992125984" footer="0.31496062992125984"/>
  <pageSetup paperSize="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zoomScaleNormal="100" workbookViewId="0"/>
  </sheetViews>
  <sheetFormatPr defaultColWidth="9.140625" defaultRowHeight="12.75" x14ac:dyDescent="0.2"/>
  <cols>
    <col min="1" max="1" width="13.5703125" style="1" customWidth="1"/>
    <col min="2" max="2" width="4.7109375" style="1" customWidth="1"/>
    <col min="3" max="3" width="13.85546875" style="1" customWidth="1"/>
    <col min="4" max="4" width="9.28515625" style="1" customWidth="1"/>
    <col min="5" max="5" width="4.5703125" style="1" customWidth="1"/>
    <col min="6" max="6" width="6" style="1" customWidth="1"/>
    <col min="7" max="7" width="7.28515625" style="1" customWidth="1"/>
    <col min="8" max="8" width="14" style="1" customWidth="1"/>
    <col min="9" max="9" width="8.5703125" style="1" customWidth="1"/>
    <col min="10" max="10" width="9.28515625" style="1" customWidth="1"/>
    <col min="11" max="16384" width="9.140625" style="1"/>
  </cols>
  <sheetData>
    <row r="1" spans="1:10" ht="15" customHeight="1" x14ac:dyDescent="0.25">
      <c r="A1" s="27" t="s">
        <v>48</v>
      </c>
      <c r="B1" s="27"/>
      <c r="C1" s="27"/>
      <c r="D1" s="27"/>
      <c r="E1" s="27"/>
      <c r="F1" s="27"/>
      <c r="G1" s="27"/>
      <c r="H1" s="27"/>
      <c r="I1" s="27"/>
      <c r="J1" s="3"/>
    </row>
    <row r="2" spans="1:10" ht="14.25" customHeight="1" x14ac:dyDescent="0.2">
      <c r="A2" s="3"/>
      <c r="B2" s="3"/>
      <c r="C2" s="3"/>
      <c r="D2" s="3"/>
      <c r="E2" s="3"/>
      <c r="F2" s="3"/>
      <c r="G2" s="3"/>
      <c r="H2" s="3"/>
      <c r="I2" s="3"/>
      <c r="J2" s="3"/>
    </row>
    <row r="3" spans="1:10" ht="51.75" customHeight="1" x14ac:dyDescent="0.2">
      <c r="A3" s="36" t="s">
        <v>36</v>
      </c>
      <c r="B3" s="36"/>
      <c r="C3" s="36"/>
      <c r="D3" s="36"/>
      <c r="E3" s="36"/>
      <c r="F3" s="36"/>
      <c r="G3" s="36"/>
      <c r="H3" s="36"/>
      <c r="I3" s="36"/>
      <c r="J3" s="5"/>
    </row>
    <row r="4" spans="1:10" ht="14.25" customHeight="1" x14ac:dyDescent="0.2">
      <c r="A4" s="36"/>
      <c r="B4" s="36"/>
      <c r="C4" s="36"/>
      <c r="D4" s="36"/>
      <c r="E4" s="36"/>
      <c r="F4" s="36"/>
      <c r="G4" s="36"/>
      <c r="H4" s="36"/>
      <c r="I4" s="36"/>
      <c r="J4" s="3"/>
    </row>
    <row r="5" spans="1:10" ht="28.5" customHeight="1" x14ac:dyDescent="0.2">
      <c r="A5" s="36" t="s">
        <v>9</v>
      </c>
      <c r="B5" s="36"/>
      <c r="C5" s="36"/>
      <c r="D5" s="36"/>
      <c r="E5" s="36"/>
      <c r="F5" s="36"/>
      <c r="G5" s="36"/>
      <c r="H5" s="36"/>
      <c r="I5" s="36"/>
      <c r="J5" s="5"/>
    </row>
    <row r="6" spans="1:10" ht="14.25" customHeight="1" x14ac:dyDescent="0.2">
      <c r="A6" s="3"/>
      <c r="B6" s="3"/>
      <c r="C6" s="3"/>
      <c r="D6" s="3"/>
      <c r="E6" s="3"/>
      <c r="F6" s="3"/>
      <c r="G6" s="3"/>
      <c r="H6" s="3"/>
      <c r="I6" s="3"/>
      <c r="J6" s="3"/>
    </row>
    <row r="7" spans="1:10" ht="14.25" customHeight="1" x14ac:dyDescent="0.2">
      <c r="A7" s="37" t="s">
        <v>10</v>
      </c>
      <c r="B7" s="42" t="s">
        <v>11</v>
      </c>
      <c r="C7" s="42"/>
      <c r="D7" s="42"/>
      <c r="E7" s="42"/>
      <c r="F7" s="42"/>
      <c r="G7" s="42"/>
      <c r="H7" s="42"/>
      <c r="I7" s="6"/>
      <c r="J7" s="20"/>
    </row>
    <row r="8" spans="1:10" ht="28.5" customHeight="1" x14ac:dyDescent="0.2">
      <c r="A8" s="37"/>
      <c r="B8" s="43" t="s">
        <v>37</v>
      </c>
      <c r="C8" s="43"/>
      <c r="D8" s="43"/>
      <c r="E8" s="43"/>
      <c r="F8" s="43"/>
      <c r="G8" s="43"/>
      <c r="H8" s="43"/>
      <c r="I8" s="7"/>
      <c r="J8" s="3"/>
    </row>
    <row r="9" spans="1:10" x14ac:dyDescent="0.2">
      <c r="A9" s="37"/>
      <c r="B9" s="38" t="s">
        <v>47</v>
      </c>
      <c r="C9" s="39"/>
      <c r="D9" s="39"/>
      <c r="E9" s="39"/>
      <c r="F9" s="39"/>
      <c r="G9" s="39"/>
      <c r="H9" s="40"/>
      <c r="I9" s="7"/>
      <c r="J9" s="3"/>
    </row>
    <row r="10" spans="1:10" ht="14.25" customHeight="1" x14ac:dyDescent="0.2">
      <c r="A10" s="37"/>
      <c r="B10" s="42" t="s">
        <v>12</v>
      </c>
      <c r="C10" s="42"/>
      <c r="D10" s="42"/>
      <c r="E10" s="42"/>
      <c r="F10" s="42"/>
      <c r="G10" s="42"/>
      <c r="H10" s="42"/>
      <c r="I10" s="6"/>
      <c r="J10" s="3"/>
    </row>
    <row r="11" spans="1:10" ht="14.25" customHeight="1" x14ac:dyDescent="0.2">
      <c r="A11" s="37"/>
      <c r="B11" s="44" t="s">
        <v>13</v>
      </c>
      <c r="C11" s="44"/>
      <c r="D11" s="44"/>
      <c r="E11" s="44"/>
      <c r="F11" s="44"/>
      <c r="G11" s="44"/>
      <c r="H11" s="44"/>
      <c r="I11" s="47"/>
      <c r="J11" s="20"/>
    </row>
    <row r="12" spans="1:10" ht="14.25" customHeight="1" x14ac:dyDescent="0.2">
      <c r="A12" s="3"/>
      <c r="B12" s="3"/>
      <c r="C12" s="3"/>
      <c r="D12" s="3"/>
      <c r="E12" s="3"/>
      <c r="F12" s="3"/>
      <c r="G12" s="3"/>
      <c r="H12" s="3"/>
      <c r="I12" s="3"/>
      <c r="J12" s="3"/>
    </row>
    <row r="13" spans="1:10" ht="14.25" customHeight="1" x14ac:dyDescent="0.2">
      <c r="A13" s="3"/>
      <c r="B13" s="3"/>
      <c r="C13" s="3"/>
      <c r="D13" s="3"/>
      <c r="E13" s="3"/>
      <c r="F13" s="3"/>
      <c r="G13" s="3"/>
      <c r="H13" s="3"/>
      <c r="I13" s="3"/>
      <c r="J13" s="3"/>
    </row>
    <row r="14" spans="1:10" ht="39.950000000000003" customHeight="1" x14ac:dyDescent="0.2">
      <c r="A14" s="36" t="s">
        <v>35</v>
      </c>
      <c r="B14" s="36"/>
      <c r="C14" s="36"/>
      <c r="D14" s="36"/>
      <c r="E14" s="36"/>
      <c r="F14" s="36"/>
      <c r="G14" s="36"/>
      <c r="H14" s="36"/>
      <c r="I14" s="36"/>
      <c r="J14" s="3"/>
    </row>
    <row r="15" spans="1:10" ht="14.25" customHeight="1" x14ac:dyDescent="0.2">
      <c r="A15" s="3"/>
      <c r="B15" s="3"/>
      <c r="C15" s="3"/>
      <c r="D15" s="3"/>
      <c r="E15" s="3"/>
      <c r="F15" s="3"/>
      <c r="G15" s="3"/>
      <c r="H15" s="3"/>
      <c r="I15" s="3"/>
      <c r="J15" s="3"/>
    </row>
    <row r="16" spans="1:10" ht="14.25" customHeight="1" x14ac:dyDescent="0.2">
      <c r="A16" s="3"/>
      <c r="B16" s="3"/>
      <c r="C16" s="3"/>
      <c r="D16" s="3"/>
      <c r="E16" s="3"/>
      <c r="F16" s="3"/>
      <c r="G16" s="3"/>
      <c r="H16" s="3"/>
      <c r="I16" s="3"/>
      <c r="J16" s="3"/>
    </row>
    <row r="17" spans="1:10" ht="14.25" customHeight="1" x14ac:dyDescent="0.2">
      <c r="A17" s="34" t="s">
        <v>16</v>
      </c>
      <c r="B17" s="34"/>
      <c r="C17" s="34"/>
      <c r="D17" s="34"/>
      <c r="E17" s="3"/>
      <c r="F17" s="3"/>
      <c r="G17" s="3"/>
      <c r="H17" s="3"/>
      <c r="I17" s="3"/>
      <c r="J17" s="3"/>
    </row>
    <row r="18" spans="1:10" ht="14.25" customHeight="1" x14ac:dyDescent="0.2">
      <c r="A18" s="30" t="s">
        <v>5</v>
      </c>
      <c r="B18" s="30"/>
      <c r="C18" s="41">
        <f>'A Prijs'!C39</f>
        <v>0</v>
      </c>
      <c r="D18" s="41"/>
      <c r="E18" s="41"/>
      <c r="F18" s="41"/>
      <c r="G18" s="41"/>
      <c r="H18" s="41"/>
      <c r="I18" s="41"/>
      <c r="J18" s="3"/>
    </row>
    <row r="19" spans="1:10" ht="28.5" customHeight="1" x14ac:dyDescent="0.2">
      <c r="A19" s="31" t="s">
        <v>6</v>
      </c>
      <c r="B19" s="30"/>
      <c r="C19" s="41">
        <f>'A Prijs'!C40</f>
        <v>0</v>
      </c>
      <c r="D19" s="41"/>
      <c r="E19" s="41"/>
      <c r="F19" s="41"/>
      <c r="G19" s="41"/>
      <c r="H19" s="41"/>
      <c r="I19" s="41"/>
      <c r="J19" s="11"/>
    </row>
    <row r="20" spans="1:10" ht="14.25" customHeight="1" x14ac:dyDescent="0.2">
      <c r="A20" s="30" t="s">
        <v>7</v>
      </c>
      <c r="B20" s="30"/>
      <c r="C20" s="41">
        <f>'A Prijs'!C41</f>
        <v>0</v>
      </c>
      <c r="D20" s="41"/>
      <c r="E20" s="41"/>
      <c r="F20" s="41"/>
      <c r="G20" s="41"/>
      <c r="H20" s="41"/>
      <c r="I20" s="41"/>
      <c r="J20" s="11"/>
    </row>
    <row r="21" spans="1:10" ht="28.5" customHeight="1" x14ac:dyDescent="0.2">
      <c r="A21" s="30" t="s">
        <v>8</v>
      </c>
      <c r="B21" s="30"/>
      <c r="C21" s="46"/>
      <c r="D21" s="46"/>
      <c r="E21" s="46"/>
      <c r="F21" s="46"/>
      <c r="G21" s="46"/>
      <c r="H21" s="46"/>
      <c r="I21" s="46"/>
      <c r="J21" s="11"/>
    </row>
    <row r="22" spans="1:10" ht="14.25" customHeight="1" x14ac:dyDescent="0.2">
      <c r="A22" s="3"/>
      <c r="B22" s="3"/>
      <c r="C22" s="3"/>
      <c r="D22" s="3"/>
      <c r="E22" s="3"/>
      <c r="F22" s="3"/>
      <c r="G22" s="3"/>
      <c r="H22" s="3"/>
      <c r="I22" s="3"/>
      <c r="J22" s="3"/>
    </row>
    <row r="23" spans="1:10" ht="14.25" customHeight="1" x14ac:dyDescent="0.2">
      <c r="A23" s="3"/>
      <c r="B23" s="3"/>
      <c r="C23" s="3"/>
      <c r="D23" s="3"/>
      <c r="E23" s="3"/>
      <c r="F23" s="3"/>
      <c r="G23" s="3"/>
      <c r="H23" s="3"/>
      <c r="I23" s="3"/>
      <c r="J23" s="3"/>
    </row>
    <row r="24" spans="1:10" ht="14.25" customHeight="1" x14ac:dyDescent="0.2">
      <c r="A24" s="3"/>
      <c r="B24" s="3"/>
      <c r="C24" s="3"/>
      <c r="D24" s="3"/>
      <c r="E24" s="3"/>
      <c r="F24" s="3"/>
      <c r="G24" s="3"/>
      <c r="H24" s="3"/>
      <c r="I24" s="3"/>
      <c r="J24" s="3"/>
    </row>
    <row r="25" spans="1:10" ht="14.25" customHeight="1" x14ac:dyDescent="0.2">
      <c r="A25" s="3"/>
      <c r="B25" s="3"/>
      <c r="C25" s="3"/>
      <c r="D25" s="3"/>
      <c r="E25" s="3"/>
      <c r="F25" s="3"/>
      <c r="G25" s="3"/>
      <c r="H25" s="3"/>
      <c r="I25" s="3"/>
      <c r="J25" s="3"/>
    </row>
    <row r="26" spans="1:10" ht="14.25" customHeight="1" x14ac:dyDescent="0.2">
      <c r="A26" s="3"/>
      <c r="B26" s="3"/>
      <c r="C26" s="3"/>
      <c r="D26" s="3"/>
      <c r="E26" s="3"/>
      <c r="F26" s="3"/>
      <c r="G26" s="3"/>
      <c r="H26" s="3"/>
      <c r="I26" s="3"/>
      <c r="J26" s="3"/>
    </row>
    <row r="27" spans="1:10" ht="14.25" customHeight="1" x14ac:dyDescent="0.2">
      <c r="A27" s="3"/>
      <c r="B27" s="3"/>
      <c r="C27" s="3"/>
      <c r="D27" s="3"/>
      <c r="E27" s="3"/>
      <c r="F27" s="3"/>
      <c r="G27" s="3"/>
      <c r="H27" s="3"/>
      <c r="I27" s="3"/>
      <c r="J27" s="3"/>
    </row>
    <row r="28" spans="1:10" ht="14.25" hidden="1" customHeight="1" x14ac:dyDescent="0.2">
      <c r="A28" s="3"/>
      <c r="B28" s="3"/>
      <c r="C28" s="3"/>
      <c r="D28" s="45">
        <f>'A Prijs'!B32</f>
        <v>0</v>
      </c>
      <c r="E28" s="45"/>
      <c r="F28" s="45"/>
      <c r="G28" s="45"/>
      <c r="H28" s="3"/>
      <c r="I28" s="3"/>
      <c r="J28" s="3"/>
    </row>
    <row r="29" spans="1:10" ht="14.25" customHeight="1" x14ac:dyDescent="0.2"/>
    <row r="30" spans="1:10" ht="14.25" customHeight="1" x14ac:dyDescent="0.2"/>
    <row r="31" spans="1:10" ht="14.25" customHeight="1" x14ac:dyDescent="0.2"/>
  </sheetData>
  <sheetProtection algorithmName="SHA-512" hashValue="REvnDou12Xd7kC4wUey/klrwj5eNP6vCzIoPHaGMLoo+gOvKGRZs05yU6zXgdOK6qtN6sPhpT3ZlIGHo79HVjQ==" saltValue="2wYpFV69owdXfrC1COd1NA==" spinCount="100000" sheet="1" objects="1" scenarios="1"/>
  <mergeCells count="20">
    <mergeCell ref="D28:G28"/>
    <mergeCell ref="A19:B19"/>
    <mergeCell ref="C19:I19"/>
    <mergeCell ref="A20:B20"/>
    <mergeCell ref="C20:I20"/>
    <mergeCell ref="A21:B21"/>
    <mergeCell ref="C21:I21"/>
    <mergeCell ref="A17:D17"/>
    <mergeCell ref="A18:B18"/>
    <mergeCell ref="C18:I18"/>
    <mergeCell ref="B7:H7"/>
    <mergeCell ref="B8:H8"/>
    <mergeCell ref="B10:H10"/>
    <mergeCell ref="B11:H11"/>
    <mergeCell ref="A3:I3"/>
    <mergeCell ref="A5:I5"/>
    <mergeCell ref="A4:I4"/>
    <mergeCell ref="A7:A11"/>
    <mergeCell ref="A14:I14"/>
    <mergeCell ref="B9:H9"/>
  </mergeCells>
  <pageMargins left="0.59055118110236227" right="0.47244094488188981" top="0.74803149606299213" bottom="0.74803149606299213" header="0.31496062992125984" footer="0.31496062992125984"/>
  <pageSetup paperSize="9"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 Prijs</vt:lpstr>
      <vt:lpstr>B1 Duurzaamheid voertuigen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Bervoets P.J.J.</dc:creator>
  <cp:lastModifiedBy>Bukman A. (Anita)</cp:lastModifiedBy>
  <cp:lastPrinted>2015-12-21T12:14:09Z</cp:lastPrinted>
  <dcterms:created xsi:type="dcterms:W3CDTF">2015-10-05T06:27:06Z</dcterms:created>
  <dcterms:modified xsi:type="dcterms:W3CDTF">2023-01-31T09:35:56Z</dcterms:modified>
</cp:coreProperties>
</file>