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DATA\Inkoop\1. Lopende aanbestedingen\2022 Uitzendkrachten\2. Aanbestedingsdocumenten\"/>
    </mc:Choice>
  </mc:AlternateContent>
  <xr:revisionPtr revIDLastSave="0" documentId="14_{FDF965F8-889F-478F-8B5E-AD5FC15EB8C3}"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xlnm.Print_Area" localSheetId="0">Blad1!$A$1:$G$57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3" i="1" l="1"/>
  <c r="F50" i="1" l="1"/>
  <c r="C50" i="1"/>
  <c r="F43" i="1"/>
  <c r="F24" i="1"/>
  <c r="C24" i="1"/>
  <c r="G18" i="1"/>
  <c r="D18" i="1"/>
  <c r="G17" i="1"/>
  <c r="D17" i="1"/>
  <c r="G19" i="1" l="1"/>
  <c r="G21" i="1" s="1"/>
  <c r="D19" i="1"/>
  <c r="D22" i="1" l="1"/>
  <c r="G24" i="1"/>
  <c r="G25" i="1" s="1"/>
  <c r="G27" i="1" s="1"/>
  <c r="G28" i="1" s="1"/>
  <c r="G22" i="1"/>
  <c r="G23" i="1"/>
  <c r="D24" i="1"/>
  <c r="D25" i="1" s="1"/>
  <c r="D21" i="1"/>
  <c r="D23" i="1"/>
  <c r="D27" i="1" l="1"/>
  <c r="D28" i="1" s="1"/>
  <c r="G36" i="1"/>
  <c r="G39" i="1"/>
  <c r="G37" i="1"/>
  <c r="G33" i="1"/>
  <c r="G41" i="1"/>
  <c r="G43" i="1"/>
  <c r="G44" i="1" s="1"/>
  <c r="G46" i="1" s="1"/>
  <c r="G40" i="1"/>
  <c r="G30" i="1"/>
  <c r="G42" i="1"/>
  <c r="G31" i="1"/>
  <c r="G38" i="1"/>
  <c r="G32" i="1"/>
  <c r="D33" i="1" l="1"/>
  <c r="D43" i="1"/>
  <c r="D44" i="1" s="1"/>
  <c r="D30" i="1"/>
  <c r="D42" i="1"/>
  <c r="D36" i="1"/>
  <c r="D32" i="1"/>
  <c r="D31" i="1"/>
  <c r="D40" i="1"/>
  <c r="D41" i="1"/>
  <c r="D38" i="1"/>
  <c r="D39" i="1"/>
  <c r="D37" i="1"/>
  <c r="G50" i="1"/>
  <c r="G51" i="1" s="1"/>
  <c r="F53" i="1" s="1"/>
  <c r="G48" i="1"/>
  <c r="G47" i="1"/>
  <c r="G49" i="1"/>
  <c r="D48" i="1" l="1"/>
  <c r="D47" i="1"/>
  <c r="D49" i="1"/>
  <c r="D50" i="1"/>
  <c r="D51" i="1" s="1"/>
  <c r="D46" i="1"/>
  <c r="C53" i="1" l="1"/>
  <c r="C56" i="1" s="1"/>
</calcChain>
</file>

<file path=xl/sharedStrings.xml><?xml version="1.0" encoding="utf-8"?>
<sst xmlns="http://schemas.openxmlformats.org/spreadsheetml/2006/main" count="67" uniqueCount="50">
  <si>
    <t>Salaris</t>
  </si>
  <si>
    <t>Bruto uursalaris</t>
  </si>
  <si>
    <t>Wachtdagcompensatie</t>
  </si>
  <si>
    <t>Reserveringen</t>
  </si>
  <si>
    <t>Feestdagen</t>
  </si>
  <si>
    <t>Vakantiedagen</t>
  </si>
  <si>
    <t>Kort verzuim / buitengewoon verlof</t>
  </si>
  <si>
    <t>Reservering vakantiebijslag</t>
  </si>
  <si>
    <t>Pensioen reservering</t>
  </si>
  <si>
    <t>Overige werkgeverslasten</t>
  </si>
  <si>
    <t>Marge</t>
  </si>
  <si>
    <t>Weegfactoren bij aanbesteding</t>
  </si>
  <si>
    <t>Gedifferentieerde omrekenfactor</t>
  </si>
  <si>
    <t>ABU CAO</t>
  </si>
  <si>
    <t>Ministerie SZW</t>
  </si>
  <si>
    <t xml:space="preserve">Belastingdienst/UWV </t>
  </si>
  <si>
    <t>Werkgeverslasten CAO</t>
  </si>
  <si>
    <t>Ziektewet aanvullend</t>
  </si>
  <si>
    <t>Sociaal fonds</t>
  </si>
  <si>
    <t>Werkgeverslasten sociale premies</t>
  </si>
  <si>
    <t>Basispremie WAO/WIA incl. kinderopvang</t>
  </si>
  <si>
    <t>Gedifferentieerde premie Whk</t>
  </si>
  <si>
    <t>Zorgverzekeringswet</t>
  </si>
  <si>
    <t>Werkloosheidswet AWF</t>
  </si>
  <si>
    <t>Voorziening transitievergoeding</t>
  </si>
  <si>
    <t>Doorbetaling bij ziekte</t>
  </si>
  <si>
    <t>Doorbetaling bij leegloop</t>
  </si>
  <si>
    <t>Scholing</t>
  </si>
  <si>
    <t>Overige (specificeren)</t>
  </si>
  <si>
    <t>Inschrijver:</t>
  </si>
  <si>
    <t>Gevestigd te:</t>
  </si>
  <si>
    <t>Vertegenwoordigd door:</t>
  </si>
  <si>
    <t>Functie:</t>
  </si>
  <si>
    <t>Datum:</t>
  </si>
  <si>
    <t>Naam:</t>
  </si>
  <si>
    <t>Ondertekening</t>
  </si>
  <si>
    <t>Plaats:</t>
  </si>
  <si>
    <t xml:space="preserve">Handtekening: </t>
  </si>
  <si>
    <t>Fase A</t>
  </si>
  <si>
    <t>Fase B</t>
  </si>
  <si>
    <t>….</t>
  </si>
  <si>
    <t>Prijs: omrekenfactor</t>
  </si>
  <si>
    <t>*doorkruisen wat niet van toepassing is.</t>
  </si>
  <si>
    <t>Door ondertekening van dit Inschrijfbiljet verklaart Inschrijver zich bereid tot het leveren van de dienstverlening zoals gesteld in het Aanbestedingsdocument. Daarnaast verklaart Inschrijver  onvoorwaardelijk en zonder voorbehoud akkoord te gaan met en te voldoen aan de minimumeisen zoals gesteld in het Programma van eisen.</t>
  </si>
  <si>
    <t>…</t>
  </si>
  <si>
    <r>
      <t xml:space="preserve">Op basis van de </t>
    </r>
    <r>
      <rPr>
        <b/>
        <sz val="10"/>
        <color rgb="FFFF0000"/>
        <rFont val="Arial"/>
        <family val="2"/>
      </rPr>
      <t>*ABU / NBBU</t>
    </r>
  </si>
  <si>
    <t>Bijlage 4 - Inschrijfbiljet</t>
  </si>
  <si>
    <t>Premiegroep Uitzendbedrijven I - Administratief/Secretarieel</t>
  </si>
  <si>
    <t>Loonsomfactor reguliere uren</t>
  </si>
  <si>
    <t>Omrekenfactor reguliere 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</si>
</sst>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name val="Verdana"/>
      <family val="2"/>
    </font>
    <font>
      <b/>
      <sz val="10"/>
      <name val="Verdana"/>
      <family val="2"/>
    </font>
    <font>
      <sz val="11"/>
      <color theme="1"/>
      <name val="Calibri"/>
      <family val="2"/>
      <scheme val="minor"/>
    </font>
    <font>
      <b/>
      <sz val="11"/>
      <color theme="1"/>
      <name val="Calibri"/>
      <family val="2"/>
      <scheme val="minor"/>
    </font>
    <font>
      <sz val="10"/>
      <color rgb="FFFF0000"/>
      <name val="Arial"/>
      <family val="2"/>
    </font>
    <font>
      <b/>
      <sz val="10"/>
      <name val="Arial"/>
      <family val="2"/>
    </font>
    <font>
      <sz val="10"/>
      <name val="Arial"/>
      <family val="2"/>
    </font>
    <font>
      <b/>
      <sz val="14"/>
      <color theme="1"/>
      <name val="Arial"/>
      <family val="2"/>
    </font>
    <font>
      <b/>
      <sz val="12"/>
      <name val="Arial"/>
      <family val="2"/>
    </font>
    <font>
      <b/>
      <u/>
      <sz val="10"/>
      <name val="Arial"/>
      <family val="2"/>
    </font>
    <font>
      <i/>
      <sz val="10"/>
      <name val="Arial"/>
      <family val="2"/>
    </font>
    <font>
      <sz val="11"/>
      <name val="Arial"/>
      <family val="2"/>
    </font>
    <font>
      <b/>
      <u/>
      <sz val="10"/>
      <color rgb="FFFF0000"/>
      <name val="Arial"/>
      <family val="2"/>
    </font>
    <font>
      <sz val="12"/>
      <name val="Arial"/>
      <family val="2"/>
    </font>
    <font>
      <i/>
      <sz val="9"/>
      <name val="Arial"/>
      <family val="2"/>
    </font>
    <font>
      <b/>
      <sz val="10"/>
      <color rgb="FFFF0000"/>
      <name val="Arial"/>
      <family val="2"/>
    </font>
    <font>
      <b/>
      <sz val="11"/>
      <color theme="1"/>
      <name val="Arial"/>
      <family val="2"/>
    </font>
    <font>
      <b/>
      <sz val="11"/>
      <name val="Arial"/>
      <family val="2"/>
    </font>
  </fonts>
  <fills count="7">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rgb="FFFFC000"/>
        <bgColor indexed="64"/>
      </patternFill>
    </fill>
    <fill>
      <patternFill patternType="solid">
        <fgColor theme="0"/>
        <bgColor indexed="64"/>
      </patternFill>
    </fill>
    <fill>
      <patternFill patternType="solid">
        <fgColor theme="0" tint="-4.9989318521683403E-2"/>
        <bgColor indexed="64"/>
      </patternFill>
    </fill>
  </fills>
  <borders count="19">
    <border>
      <left/>
      <right/>
      <top/>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double">
        <color indexed="64"/>
      </bottom>
      <diagonal/>
    </border>
    <border>
      <left style="thin">
        <color indexed="9"/>
      </left>
      <right style="thin">
        <color indexed="9"/>
      </right>
      <top style="thin">
        <color indexed="9"/>
      </top>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bottom style="double">
        <color indexed="64"/>
      </bottom>
      <diagonal/>
    </border>
    <border>
      <left style="thin">
        <color indexed="9"/>
      </left>
      <right style="thin">
        <color indexed="9"/>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9"/>
      </left>
      <right style="thin">
        <color indexed="9"/>
      </right>
      <top/>
      <bottom style="thin">
        <color theme="0" tint="-0.14999847407452621"/>
      </bottom>
      <diagonal/>
    </border>
    <border>
      <left/>
      <right style="thin">
        <color indexed="9"/>
      </right>
      <top style="thin">
        <color indexed="9"/>
      </top>
      <bottom style="thin">
        <color indexed="9"/>
      </bottom>
      <diagonal/>
    </border>
  </borders>
  <cellStyleXfs count="4">
    <xf numFmtId="0" fontId="0" fillId="0" borderId="0"/>
    <xf numFmtId="9" fontId="6" fillId="0" borderId="0" applyFont="0" applyFill="0" applyBorder="0" applyAlignment="0" applyProtection="0"/>
    <xf numFmtId="9" fontId="6" fillId="0" borderId="0" applyFont="0" applyFill="0" applyBorder="0" applyAlignment="0" applyProtection="0"/>
    <xf numFmtId="0" fontId="6" fillId="0" borderId="0"/>
  </cellStyleXfs>
  <cellXfs count="89">
    <xf numFmtId="0" fontId="0" fillId="0" borderId="0" xfId="0"/>
    <xf numFmtId="10" fontId="4" fillId="2" borderId="0" xfId="0" applyNumberFormat="1" applyFont="1" applyFill="1" applyBorder="1" applyAlignment="1" applyProtection="1"/>
    <xf numFmtId="0" fontId="4" fillId="2" borderId="0" xfId="0" applyFont="1" applyFill="1" applyProtection="1"/>
    <xf numFmtId="10" fontId="4" fillId="2" borderId="5" xfId="0" applyNumberFormat="1" applyFont="1" applyFill="1" applyBorder="1" applyProtection="1"/>
    <xf numFmtId="10" fontId="4" fillId="2" borderId="2" xfId="0" applyNumberFormat="1" applyFont="1" applyFill="1" applyBorder="1" applyProtection="1"/>
    <xf numFmtId="10" fontId="5" fillId="2" borderId="2" xfId="0" applyNumberFormat="1" applyFont="1" applyFill="1" applyBorder="1" applyProtection="1"/>
    <xf numFmtId="0" fontId="5" fillId="2" borderId="0" xfId="0" applyFont="1" applyFill="1" applyProtection="1"/>
    <xf numFmtId="0" fontId="6" fillId="0" borderId="0" xfId="3" applyFont="1"/>
    <xf numFmtId="0" fontId="6" fillId="0" borderId="0" xfId="3"/>
    <xf numFmtId="0" fontId="7" fillId="0" borderId="0" xfId="3" applyFont="1" applyFill="1" applyProtection="1">
      <protection locked="0"/>
    </xf>
    <xf numFmtId="0" fontId="9" fillId="2" borderId="0" xfId="0" applyFont="1" applyFill="1" applyProtection="1"/>
    <xf numFmtId="0" fontId="10" fillId="2" borderId="0" xfId="0" applyFont="1" applyFill="1" applyProtection="1"/>
    <xf numFmtId="0" fontId="12" fillId="2" borderId="0" xfId="0" applyFont="1" applyFill="1" applyProtection="1"/>
    <xf numFmtId="0" fontId="10" fillId="2" borderId="0" xfId="0" applyFont="1" applyFill="1" applyBorder="1" applyAlignment="1" applyProtection="1"/>
    <xf numFmtId="0" fontId="9" fillId="2" borderId="0" xfId="0" applyFont="1" applyFill="1" applyBorder="1" applyAlignment="1" applyProtection="1">
      <alignment horizontal="centerContinuous"/>
    </xf>
    <xf numFmtId="0" fontId="10" fillId="2" borderId="0" xfId="0" applyFont="1" applyFill="1" applyAlignment="1" applyProtection="1"/>
    <xf numFmtId="0" fontId="13" fillId="2" borderId="2" xfId="0" applyFont="1" applyFill="1" applyBorder="1" applyProtection="1"/>
    <xf numFmtId="0" fontId="13" fillId="2" borderId="3" xfId="0" applyFont="1" applyFill="1" applyBorder="1" applyProtection="1"/>
    <xf numFmtId="0" fontId="9" fillId="2" borderId="3" xfId="0" applyFont="1" applyFill="1" applyBorder="1" applyAlignment="1" applyProtection="1">
      <alignment horizontal="center"/>
    </xf>
    <xf numFmtId="0" fontId="9" fillId="2" borderId="4" xfId="0" applyFont="1" applyFill="1" applyBorder="1" applyAlignment="1" applyProtection="1">
      <alignment horizontal="center"/>
    </xf>
    <xf numFmtId="0" fontId="10" fillId="2" borderId="5" xfId="0" applyFont="1" applyFill="1" applyBorder="1" applyProtection="1"/>
    <xf numFmtId="0" fontId="10" fillId="2" borderId="2" xfId="0" applyFont="1" applyFill="1" applyBorder="1" applyProtection="1"/>
    <xf numFmtId="10" fontId="10" fillId="2" borderId="2" xfId="0" applyNumberFormat="1" applyFont="1" applyFill="1" applyBorder="1" applyProtection="1"/>
    <xf numFmtId="10" fontId="10" fillId="2" borderId="5" xfId="0" applyNumberFormat="1" applyFont="1" applyFill="1" applyBorder="1" applyProtection="1"/>
    <xf numFmtId="0" fontId="15" fillId="0" borderId="0" xfId="3" applyFont="1"/>
    <xf numFmtId="0" fontId="10" fillId="0" borderId="0" xfId="0" applyFont="1"/>
    <xf numFmtId="10" fontId="10" fillId="4" borderId="2" xfId="0" applyNumberFormat="1" applyFont="1" applyFill="1" applyBorder="1" applyProtection="1">
      <protection locked="0"/>
    </xf>
    <xf numFmtId="10" fontId="10" fillId="0" borderId="2" xfId="0" applyNumberFormat="1" applyFont="1" applyFill="1" applyBorder="1" applyProtection="1">
      <protection locked="0"/>
    </xf>
    <xf numFmtId="0" fontId="10" fillId="0" borderId="2" xfId="0" applyFont="1" applyFill="1" applyBorder="1" applyProtection="1">
      <protection locked="0"/>
    </xf>
    <xf numFmtId="0" fontId="10" fillId="0" borderId="7" xfId="0" applyFont="1" applyFill="1" applyBorder="1" applyProtection="1">
      <protection locked="0"/>
    </xf>
    <xf numFmtId="0" fontId="16" fillId="2" borderId="2" xfId="0" applyFont="1" applyFill="1" applyBorder="1" applyProtection="1"/>
    <xf numFmtId="10" fontId="8" fillId="2" borderId="2" xfId="0" applyNumberFormat="1" applyFont="1" applyFill="1" applyBorder="1" applyProtection="1"/>
    <xf numFmtId="0" fontId="8" fillId="0" borderId="2" xfId="0" applyFont="1" applyFill="1" applyBorder="1" applyProtection="1">
      <protection locked="0"/>
    </xf>
    <xf numFmtId="10" fontId="10" fillId="3" borderId="2" xfId="0" applyNumberFormat="1" applyFont="1" applyFill="1" applyBorder="1" applyProtection="1">
      <protection locked="0"/>
    </xf>
    <xf numFmtId="0" fontId="8" fillId="0" borderId="7" xfId="0" applyFont="1" applyFill="1" applyBorder="1" applyProtection="1">
      <protection locked="0"/>
    </xf>
    <xf numFmtId="10" fontId="10" fillId="3" borderId="7" xfId="0" applyNumberFormat="1" applyFont="1" applyFill="1" applyBorder="1" applyProtection="1">
      <protection locked="0"/>
    </xf>
    <xf numFmtId="10" fontId="10" fillId="3" borderId="6" xfId="0" applyNumberFormat="1" applyFont="1" applyFill="1" applyBorder="1" applyProtection="1">
      <protection locked="0"/>
    </xf>
    <xf numFmtId="0" fontId="9" fillId="2" borderId="2" xfId="0" applyFont="1" applyFill="1" applyBorder="1" applyProtection="1"/>
    <xf numFmtId="10" fontId="9" fillId="2" borderId="2" xfId="0" applyNumberFormat="1" applyFont="1" applyFill="1" applyBorder="1" applyProtection="1"/>
    <xf numFmtId="0" fontId="9" fillId="3" borderId="12" xfId="0" applyFont="1" applyFill="1" applyBorder="1" applyProtection="1">
      <protection locked="0"/>
    </xf>
    <xf numFmtId="0" fontId="3" fillId="0" borderId="0" xfId="3" applyFont="1"/>
    <xf numFmtId="0" fontId="10" fillId="0" borderId="0" xfId="3" applyFont="1"/>
    <xf numFmtId="0" fontId="3" fillId="0" borderId="17" xfId="3" applyFont="1" applyBorder="1"/>
    <xf numFmtId="10" fontId="10" fillId="0" borderId="1" xfId="0" applyNumberFormat="1" applyFont="1" applyFill="1" applyBorder="1" applyProtection="1">
      <protection locked="0"/>
    </xf>
    <xf numFmtId="10" fontId="10" fillId="2" borderId="18" xfId="0" applyNumberFormat="1" applyFont="1" applyFill="1" applyBorder="1" applyProtection="1"/>
    <xf numFmtId="0" fontId="4" fillId="2" borderId="0" xfId="0" applyFont="1" applyFill="1" applyAlignment="1" applyProtection="1">
      <alignment horizontal="left" vertical="top" wrapText="1"/>
    </xf>
    <xf numFmtId="0" fontId="2" fillId="0" borderId="0" xfId="0" applyFont="1" applyAlignment="1">
      <alignment horizontal="left" vertical="top" wrapText="1"/>
    </xf>
    <xf numFmtId="0" fontId="18" fillId="0" borderId="0" xfId="0" applyFont="1" applyFill="1" applyBorder="1" applyAlignment="1" applyProtection="1"/>
    <xf numFmtId="0" fontId="7" fillId="5" borderId="0" xfId="3" applyFont="1" applyFill="1" applyProtection="1">
      <protection locked="0"/>
    </xf>
    <xf numFmtId="0" fontId="4" fillId="5" borderId="0" xfId="0" applyFont="1" applyFill="1" applyProtection="1"/>
    <xf numFmtId="0" fontId="2" fillId="5" borderId="0" xfId="0" applyFont="1" applyFill="1" applyAlignment="1">
      <alignment horizontal="left" vertical="top" wrapText="1"/>
    </xf>
    <xf numFmtId="0" fontId="6" fillId="5" borderId="0" xfId="3" applyFont="1" applyFill="1"/>
    <xf numFmtId="0" fontId="21" fillId="2" borderId="0" xfId="0" applyFont="1" applyFill="1" applyAlignment="1" applyProtection="1">
      <alignment vertical="top"/>
    </xf>
    <xf numFmtId="0" fontId="14" fillId="5" borderId="0" xfId="0" applyFont="1" applyFill="1" applyBorder="1" applyAlignment="1" applyProtection="1">
      <alignment vertical="top"/>
    </xf>
    <xf numFmtId="0" fontId="9" fillId="5" borderId="0" xfId="0" applyFont="1" applyFill="1" applyAlignment="1" applyProtection="1">
      <alignment horizontal="left" vertical="top"/>
    </xf>
    <xf numFmtId="9" fontId="10" fillId="2" borderId="2" xfId="0" applyNumberFormat="1" applyFont="1" applyFill="1" applyBorder="1" applyProtection="1">
      <protection hidden="1"/>
    </xf>
    <xf numFmtId="10" fontId="10" fillId="2" borderId="6" xfId="0" applyNumberFormat="1" applyFont="1" applyFill="1" applyBorder="1" applyProtection="1">
      <protection hidden="1"/>
    </xf>
    <xf numFmtId="10" fontId="10" fillId="2" borderId="5" xfId="0" applyNumberFormat="1" applyFont="1" applyFill="1" applyBorder="1" applyProtection="1">
      <protection hidden="1"/>
    </xf>
    <xf numFmtId="10" fontId="10" fillId="2" borderId="2" xfId="0" applyNumberFormat="1" applyFont="1" applyFill="1" applyBorder="1" applyProtection="1">
      <protection hidden="1"/>
    </xf>
    <xf numFmtId="10" fontId="10" fillId="2" borderId="3" xfId="0" applyNumberFormat="1" applyFont="1" applyFill="1" applyBorder="1" applyProtection="1">
      <protection hidden="1"/>
    </xf>
    <xf numFmtId="10" fontId="10" fillId="2" borderId="8" xfId="0" applyNumberFormat="1" applyFont="1" applyFill="1" applyBorder="1" applyProtection="1">
      <protection hidden="1"/>
    </xf>
    <xf numFmtId="10" fontId="10" fillId="2" borderId="7" xfId="0" applyNumberFormat="1" applyFont="1" applyFill="1" applyBorder="1" applyProtection="1">
      <protection hidden="1"/>
    </xf>
    <xf numFmtId="10" fontId="10" fillId="2" borderId="0" xfId="0" applyNumberFormat="1" applyFont="1" applyFill="1" applyBorder="1" applyProtection="1">
      <protection hidden="1"/>
    </xf>
    <xf numFmtId="10" fontId="10" fillId="2" borderId="9" xfId="0" applyNumberFormat="1" applyFont="1" applyFill="1" applyBorder="1" applyProtection="1">
      <protection hidden="1"/>
    </xf>
    <xf numFmtId="10" fontId="10" fillId="2" borderId="10" xfId="0" applyNumberFormat="1" applyFont="1" applyFill="1" applyBorder="1" applyProtection="1">
      <protection hidden="1"/>
    </xf>
    <xf numFmtId="10" fontId="8" fillId="2" borderId="2" xfId="0" applyNumberFormat="1" applyFont="1" applyFill="1" applyBorder="1" applyProtection="1">
      <protection hidden="1"/>
    </xf>
    <xf numFmtId="10" fontId="9" fillId="2" borderId="11" xfId="0" applyNumberFormat="1" applyFont="1" applyFill="1" applyBorder="1" applyProtection="1">
      <protection hidden="1"/>
    </xf>
    <xf numFmtId="0" fontId="4" fillId="2" borderId="0" xfId="0" applyFont="1" applyFill="1" applyProtection="1">
      <protection hidden="1"/>
    </xf>
    <xf numFmtId="10" fontId="10" fillId="2" borderId="11" xfId="0" applyNumberFormat="1" applyFont="1" applyFill="1" applyBorder="1" applyProtection="1">
      <protection hidden="1"/>
    </xf>
    <xf numFmtId="10" fontId="9" fillId="2" borderId="5" xfId="0" applyNumberFormat="1" applyFont="1" applyFill="1" applyBorder="1" applyProtection="1">
      <protection hidden="1"/>
    </xf>
    <xf numFmtId="0" fontId="17" fillId="2" borderId="0" xfId="0" applyFont="1" applyFill="1" applyProtection="1">
      <protection hidden="1"/>
    </xf>
    <xf numFmtId="2" fontId="12" fillId="0" borderId="12" xfId="0" applyNumberFormat="1" applyFont="1" applyFill="1" applyBorder="1" applyProtection="1">
      <protection hidden="1"/>
    </xf>
    <xf numFmtId="0" fontId="10" fillId="2" borderId="0" xfId="0" applyFont="1" applyFill="1" applyProtection="1">
      <protection hidden="1"/>
    </xf>
    <xf numFmtId="9" fontId="10" fillId="2" borderId="0" xfId="0" applyNumberFormat="1" applyFont="1" applyFill="1" applyProtection="1">
      <protection hidden="1"/>
    </xf>
    <xf numFmtId="2" fontId="9" fillId="2" borderId="0" xfId="1" applyNumberFormat="1" applyFont="1" applyFill="1" applyProtection="1">
      <protection hidden="1"/>
    </xf>
    <xf numFmtId="10" fontId="9" fillId="2" borderId="2" xfId="0" applyNumberFormat="1" applyFont="1" applyFill="1" applyBorder="1" applyProtection="1">
      <protection hidden="1"/>
    </xf>
    <xf numFmtId="10" fontId="4" fillId="2" borderId="2" xfId="0" applyNumberFormat="1" applyFont="1" applyFill="1" applyBorder="1" applyProtection="1">
      <protection locked="0"/>
    </xf>
    <xf numFmtId="10" fontId="10" fillId="4" borderId="6" xfId="0" applyNumberFormat="1" applyFont="1" applyFill="1" applyBorder="1" applyProtection="1">
      <protection locked="0"/>
    </xf>
    <xf numFmtId="0" fontId="10" fillId="2" borderId="2" xfId="0" applyFont="1" applyFill="1" applyBorder="1" applyProtection="1">
      <protection locked="0"/>
    </xf>
    <xf numFmtId="0" fontId="10" fillId="5" borderId="1" xfId="0" applyFont="1" applyFill="1" applyBorder="1" applyAlignment="1" applyProtection="1">
      <alignment vertical="top"/>
      <protection locked="0"/>
    </xf>
    <xf numFmtId="0" fontId="2" fillId="6" borderId="0" xfId="3" applyFont="1" applyFill="1" applyAlignment="1" applyProtection="1">
      <alignment horizontal="left"/>
      <protection locked="0"/>
    </xf>
    <xf numFmtId="0" fontId="11" fillId="5" borderId="0" xfId="3" applyFont="1" applyFill="1" applyAlignment="1">
      <alignment horizontal="center" vertical="top"/>
    </xf>
    <xf numFmtId="0" fontId="2" fillId="5" borderId="0" xfId="0" applyFont="1" applyFill="1" applyAlignment="1">
      <alignment horizontal="left" vertical="top" wrapText="1"/>
    </xf>
    <xf numFmtId="0" fontId="1" fillId="6" borderId="0" xfId="3" applyFont="1" applyFill="1" applyAlignment="1" applyProtection="1">
      <alignment horizontal="left"/>
      <protection locked="0"/>
    </xf>
    <xf numFmtId="0" fontId="9" fillId="2" borderId="13" xfId="0" applyFont="1" applyFill="1" applyBorder="1" applyAlignment="1" applyProtection="1">
      <alignment horizontal="center"/>
    </xf>
    <xf numFmtId="0" fontId="9" fillId="2" borderId="14" xfId="0" applyFont="1" applyFill="1" applyBorder="1" applyAlignment="1" applyProtection="1">
      <alignment horizontal="center"/>
    </xf>
    <xf numFmtId="0" fontId="20" fillId="6" borderId="0" xfId="0" applyFont="1" applyFill="1" applyBorder="1" applyAlignment="1" applyProtection="1">
      <alignment horizontal="center" vertical="center"/>
    </xf>
    <xf numFmtId="0" fontId="9" fillId="2" borderId="15" xfId="0" applyFont="1" applyFill="1" applyBorder="1" applyAlignment="1" applyProtection="1">
      <alignment horizontal="center"/>
    </xf>
    <xf numFmtId="0" fontId="9" fillId="2" borderId="16" xfId="0" applyFont="1" applyFill="1" applyBorder="1" applyAlignment="1" applyProtection="1">
      <alignment horizontal="center"/>
    </xf>
  </cellXfs>
  <cellStyles count="4">
    <cellStyle name="Procent" xfId="1" builtinId="5"/>
    <cellStyle name="Procent 2" xfId="2" xr:uid="{00000000-0005-0000-0000-000001000000}"/>
    <cellStyle name="Standaard" xfId="0" builtinId="0"/>
    <cellStyle name="Standaard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5"/>
  <sheetViews>
    <sheetView tabSelected="1" topLeftCell="A15" zoomScale="110" zoomScaleNormal="110" workbookViewId="0">
      <selection activeCell="D44" sqref="D44"/>
    </sheetView>
  </sheetViews>
  <sheetFormatPr defaultColWidth="9.140625" defaultRowHeight="12.75" x14ac:dyDescent="0.2"/>
  <cols>
    <col min="1" max="1" width="43.42578125" style="2" customWidth="1"/>
    <col min="2" max="2" width="24.140625" style="2" customWidth="1"/>
    <col min="3" max="4" width="14" style="2" customWidth="1"/>
    <col min="5" max="5" width="9.140625" style="2"/>
    <col min="6" max="7" width="13.85546875" style="2" customWidth="1"/>
    <col min="8" max="249" width="9.140625" style="2"/>
    <col min="250" max="250" width="55.5703125" style="2" bestFit="1" customWidth="1"/>
    <col min="251" max="252" width="14" style="2" customWidth="1"/>
    <col min="253" max="253" width="9.140625" style="2"/>
    <col min="254" max="255" width="13.85546875" style="2" customWidth="1"/>
    <col min="256" max="16384" width="9.140625" style="2"/>
  </cols>
  <sheetData>
    <row r="1" spans="1:9" s="8" customFormat="1" ht="18.75" customHeight="1" x14ac:dyDescent="0.25">
      <c r="A1" s="81" t="s">
        <v>46</v>
      </c>
      <c r="B1" s="81"/>
      <c r="C1" s="81"/>
      <c r="D1" s="81"/>
      <c r="E1" s="81"/>
      <c r="F1" s="81"/>
      <c r="G1" s="81"/>
      <c r="H1" s="51"/>
      <c r="I1" s="7"/>
    </row>
    <row r="2" spans="1:9" ht="15" x14ac:dyDescent="0.25">
      <c r="A2" s="10"/>
      <c r="B2" s="48"/>
      <c r="C2" s="49"/>
      <c r="D2" s="49"/>
      <c r="E2" s="49"/>
      <c r="F2" s="49"/>
      <c r="G2" s="49"/>
      <c r="H2" s="49"/>
    </row>
    <row r="3" spans="1:9" x14ac:dyDescent="0.2">
      <c r="A3" s="54" t="s">
        <v>29</v>
      </c>
      <c r="B3" s="80" t="s">
        <v>44</v>
      </c>
      <c r="C3" s="80"/>
      <c r="D3" s="80"/>
      <c r="E3" s="80"/>
      <c r="F3" s="80"/>
      <c r="G3" s="80"/>
    </row>
    <row r="4" spans="1:9" x14ac:dyDescent="0.2">
      <c r="A4" s="54" t="s">
        <v>30</v>
      </c>
      <c r="B4" s="80" t="s">
        <v>44</v>
      </c>
      <c r="C4" s="80"/>
      <c r="D4" s="80"/>
      <c r="E4" s="80"/>
      <c r="F4" s="80"/>
      <c r="G4" s="80"/>
    </row>
    <row r="5" spans="1:9" x14ac:dyDescent="0.2">
      <c r="A5" s="54" t="s">
        <v>31</v>
      </c>
      <c r="B5" s="83" t="s">
        <v>44</v>
      </c>
      <c r="C5" s="80"/>
      <c r="D5" s="80"/>
      <c r="E5" s="80"/>
      <c r="F5" s="80"/>
      <c r="G5" s="80"/>
    </row>
    <row r="6" spans="1:9" x14ac:dyDescent="0.2">
      <c r="A6" s="54" t="s">
        <v>32</v>
      </c>
      <c r="B6" s="80" t="s">
        <v>44</v>
      </c>
      <c r="C6" s="80"/>
      <c r="D6" s="80"/>
      <c r="E6" s="80"/>
      <c r="F6" s="80"/>
      <c r="G6" s="80"/>
    </row>
    <row r="7" spans="1:9" ht="15" x14ac:dyDescent="0.25">
      <c r="A7" s="6"/>
      <c r="B7" s="9"/>
    </row>
    <row r="8" spans="1:9" s="45" customFormat="1" ht="42.75" customHeight="1" x14ac:dyDescent="0.25">
      <c r="A8" s="82" t="s">
        <v>43</v>
      </c>
      <c r="B8" s="82"/>
      <c r="C8" s="82"/>
      <c r="D8" s="82"/>
      <c r="E8" s="82"/>
      <c r="F8" s="82"/>
      <c r="G8" s="82"/>
    </row>
    <row r="9" spans="1:9" s="45" customFormat="1" ht="15.75" customHeight="1" x14ac:dyDescent="0.25">
      <c r="A9" s="46"/>
      <c r="B9" s="50"/>
      <c r="C9" s="50"/>
      <c r="D9" s="50"/>
      <c r="E9" s="50"/>
      <c r="F9" s="50"/>
      <c r="G9" s="50"/>
    </row>
    <row r="10" spans="1:9" ht="15" x14ac:dyDescent="0.25">
      <c r="A10" s="52" t="s">
        <v>41</v>
      </c>
      <c r="B10" s="48"/>
      <c r="C10" s="49"/>
      <c r="D10" s="49"/>
      <c r="E10" s="49"/>
      <c r="F10" s="49"/>
      <c r="G10" s="49"/>
    </row>
    <row r="11" spans="1:9" ht="15" x14ac:dyDescent="0.25">
      <c r="A11" s="79" t="s">
        <v>45</v>
      </c>
      <c r="B11" s="48"/>
      <c r="C11" s="49"/>
      <c r="D11" s="49"/>
      <c r="E11" s="49"/>
      <c r="F11" s="49"/>
      <c r="G11" s="49"/>
    </row>
    <row r="12" spans="1:9" ht="15" x14ac:dyDescent="0.2">
      <c r="A12" s="53" t="s">
        <v>42</v>
      </c>
      <c r="B12" s="13"/>
      <c r="C12" s="86" t="s">
        <v>47</v>
      </c>
      <c r="D12" s="86"/>
      <c r="E12" s="86"/>
      <c r="F12" s="86"/>
      <c r="G12" s="86"/>
      <c r="H12" s="1"/>
    </row>
    <row r="13" spans="1:9" x14ac:dyDescent="0.2">
      <c r="A13" s="47"/>
      <c r="B13" s="13"/>
      <c r="C13" s="14"/>
      <c r="D13" s="14"/>
      <c r="E13" s="14"/>
      <c r="F13" s="14"/>
      <c r="G13" s="14"/>
      <c r="H13" s="1"/>
    </row>
    <row r="14" spans="1:9" ht="12.75" customHeight="1" x14ac:dyDescent="0.2">
      <c r="A14" s="15"/>
      <c r="B14" s="15"/>
      <c r="C14" s="87" t="s">
        <v>38</v>
      </c>
      <c r="D14" s="88"/>
      <c r="E14" s="13"/>
      <c r="F14" s="87" t="s">
        <v>39</v>
      </c>
      <c r="G14" s="88"/>
      <c r="H14" s="1"/>
    </row>
    <row r="15" spans="1:9" ht="12.75" customHeight="1" x14ac:dyDescent="0.2">
      <c r="A15" s="15"/>
      <c r="B15" s="15"/>
      <c r="C15" s="84"/>
      <c r="D15" s="85"/>
      <c r="E15" s="13"/>
      <c r="F15" s="84"/>
      <c r="G15" s="85"/>
      <c r="H15" s="1"/>
    </row>
    <row r="16" spans="1:9" x14ac:dyDescent="0.2">
      <c r="A16" s="16" t="s">
        <v>0</v>
      </c>
      <c r="B16" s="17"/>
      <c r="C16" s="18"/>
      <c r="D16" s="19"/>
      <c r="E16" s="20"/>
      <c r="F16" s="18"/>
      <c r="G16" s="19"/>
      <c r="H16" s="3"/>
    </row>
    <row r="17" spans="1:8" x14ac:dyDescent="0.2">
      <c r="A17" s="21" t="s">
        <v>1</v>
      </c>
      <c r="B17" s="41"/>
      <c r="C17" s="55">
        <v>1</v>
      </c>
      <c r="D17" s="55">
        <f>C17</f>
        <v>1</v>
      </c>
      <c r="E17" s="55"/>
      <c r="F17" s="55">
        <v>1</v>
      </c>
      <c r="G17" s="55">
        <f>F17</f>
        <v>1</v>
      </c>
      <c r="H17" s="4"/>
    </row>
    <row r="18" spans="1:8" ht="13.5" thickBot="1" x14ac:dyDescent="0.25">
      <c r="A18" s="21" t="s">
        <v>2</v>
      </c>
      <c r="B18" s="42" t="s">
        <v>13</v>
      </c>
      <c r="C18" s="26">
        <v>0</v>
      </c>
      <c r="D18" s="56">
        <f>C18</f>
        <v>0</v>
      </c>
      <c r="E18" s="22"/>
      <c r="F18" s="26">
        <v>0</v>
      </c>
      <c r="G18" s="56">
        <f>F18</f>
        <v>0</v>
      </c>
      <c r="H18" s="4"/>
    </row>
    <row r="19" spans="1:8" ht="13.5" thickTop="1" x14ac:dyDescent="0.2">
      <c r="A19" s="21"/>
      <c r="B19" s="20"/>
      <c r="C19" s="22"/>
      <c r="D19" s="57">
        <f>SUM(D17:D18)</f>
        <v>1</v>
      </c>
      <c r="E19" s="22"/>
      <c r="F19" s="22"/>
      <c r="G19" s="57">
        <f>SUM(G17:G18)</f>
        <v>1</v>
      </c>
      <c r="H19" s="4"/>
    </row>
    <row r="20" spans="1:8" x14ac:dyDescent="0.2">
      <c r="A20" s="16" t="s">
        <v>3</v>
      </c>
      <c r="B20" s="16"/>
      <c r="C20" s="22"/>
      <c r="D20" s="58"/>
      <c r="E20" s="22"/>
      <c r="F20" s="22"/>
      <c r="G20" s="58"/>
      <c r="H20" s="4"/>
    </row>
    <row r="21" spans="1:8" x14ac:dyDescent="0.2">
      <c r="A21" s="21" t="s">
        <v>4</v>
      </c>
      <c r="B21" s="40" t="s">
        <v>13</v>
      </c>
      <c r="C21" s="26">
        <v>0</v>
      </c>
      <c r="D21" s="58">
        <f>C21*D19</f>
        <v>0</v>
      </c>
      <c r="E21" s="22"/>
      <c r="F21" s="26">
        <v>0</v>
      </c>
      <c r="G21" s="58">
        <f>F21*G19</f>
        <v>0</v>
      </c>
      <c r="H21" s="4"/>
    </row>
    <row r="22" spans="1:8" x14ac:dyDescent="0.2">
      <c r="A22" s="21" t="s">
        <v>5</v>
      </c>
      <c r="B22" s="40" t="s">
        <v>13</v>
      </c>
      <c r="C22" s="26">
        <v>0</v>
      </c>
      <c r="D22" s="58">
        <f>C22*D19</f>
        <v>0</v>
      </c>
      <c r="E22" s="23"/>
      <c r="F22" s="26">
        <v>0</v>
      </c>
      <c r="G22" s="58">
        <f>F22*G19</f>
        <v>0</v>
      </c>
      <c r="H22" s="4"/>
    </row>
    <row r="23" spans="1:8" ht="13.5" thickBot="1" x14ac:dyDescent="0.25">
      <c r="A23" s="21" t="s">
        <v>6</v>
      </c>
      <c r="B23" s="40" t="s">
        <v>13</v>
      </c>
      <c r="C23" s="77">
        <v>0</v>
      </c>
      <c r="D23" s="58">
        <f>C23*D19</f>
        <v>0</v>
      </c>
      <c r="E23" s="23"/>
      <c r="F23" s="77">
        <v>0</v>
      </c>
      <c r="G23" s="58">
        <f>F23*G19</f>
        <v>0</v>
      </c>
      <c r="H23" s="4"/>
    </row>
    <row r="24" spans="1:8" ht="14.25" thickTop="1" thickBot="1" x14ac:dyDescent="0.25">
      <c r="A24" s="21"/>
      <c r="B24" s="40"/>
      <c r="C24" s="57">
        <f>SUM(C21:C23)</f>
        <v>0</v>
      </c>
      <c r="D24" s="56">
        <f>D19*C24</f>
        <v>0</v>
      </c>
      <c r="E24" s="23"/>
      <c r="F24" s="57">
        <f>SUM(F21:F23)</f>
        <v>0</v>
      </c>
      <c r="G24" s="56">
        <f>G19*F24</f>
        <v>0</v>
      </c>
      <c r="H24" s="4"/>
    </row>
    <row r="25" spans="1:8" ht="13.5" thickTop="1" x14ac:dyDescent="0.2">
      <c r="A25" s="21"/>
      <c r="B25" s="11"/>
      <c r="C25" s="61"/>
      <c r="D25" s="57">
        <f>D19+D24</f>
        <v>1</v>
      </c>
      <c r="E25" s="23"/>
      <c r="F25" s="58"/>
      <c r="G25" s="57">
        <f>G19+G24</f>
        <v>1</v>
      </c>
      <c r="H25" s="4"/>
    </row>
    <row r="26" spans="1:8" x14ac:dyDescent="0.2">
      <c r="A26" s="21"/>
      <c r="B26" s="11"/>
      <c r="C26" s="61"/>
      <c r="D26" s="59"/>
      <c r="E26" s="23"/>
      <c r="F26" s="58"/>
      <c r="G26" s="68"/>
      <c r="H26" s="76"/>
    </row>
    <row r="27" spans="1:8" ht="13.5" thickBot="1" x14ac:dyDescent="0.25">
      <c r="A27" s="16" t="s">
        <v>7</v>
      </c>
      <c r="B27" s="40" t="s">
        <v>13</v>
      </c>
      <c r="C27" s="26">
        <v>0</v>
      </c>
      <c r="D27" s="60">
        <f>D25*C27</f>
        <v>0</v>
      </c>
      <c r="E27" s="23"/>
      <c r="F27" s="26">
        <v>0</v>
      </c>
      <c r="G27" s="56">
        <f>G25*F27</f>
        <v>0</v>
      </c>
      <c r="H27" s="4"/>
    </row>
    <row r="28" spans="1:8" ht="13.5" thickTop="1" x14ac:dyDescent="0.2">
      <c r="A28" s="20"/>
      <c r="B28" s="20"/>
      <c r="C28" s="23"/>
      <c r="D28" s="57">
        <f>SUM(D25:D27)</f>
        <v>1</v>
      </c>
      <c r="E28" s="23"/>
      <c r="F28" s="23"/>
      <c r="G28" s="57">
        <f>SUM(G25:G27)</f>
        <v>1</v>
      </c>
      <c r="H28" s="4"/>
    </row>
    <row r="29" spans="1:8" x14ac:dyDescent="0.2">
      <c r="A29" s="16" t="s">
        <v>16</v>
      </c>
      <c r="B29" s="16"/>
      <c r="C29" s="22"/>
      <c r="D29" s="58"/>
      <c r="E29" s="22"/>
      <c r="F29" s="22"/>
      <c r="G29" s="58"/>
      <c r="H29" s="4"/>
    </row>
    <row r="30" spans="1:8" x14ac:dyDescent="0.2">
      <c r="A30" s="21" t="s">
        <v>17</v>
      </c>
      <c r="B30" s="41"/>
      <c r="C30" s="33">
        <v>0</v>
      </c>
      <c r="D30" s="58">
        <f>C30*$D$28</f>
        <v>0</v>
      </c>
      <c r="E30" s="22"/>
      <c r="F30" s="33">
        <v>0</v>
      </c>
      <c r="G30" s="58">
        <f>F30*$G$28</f>
        <v>0</v>
      </c>
      <c r="H30" s="4"/>
    </row>
    <row r="31" spans="1:8" x14ac:dyDescent="0.2">
      <c r="A31" s="21" t="s">
        <v>8</v>
      </c>
      <c r="B31" s="41"/>
      <c r="C31" s="33">
        <v>0</v>
      </c>
      <c r="D31" s="58">
        <f t="shared" ref="D31:D41" si="0">C31*$D$28</f>
        <v>0</v>
      </c>
      <c r="E31" s="22"/>
      <c r="F31" s="33">
        <v>0</v>
      </c>
      <c r="G31" s="58">
        <f t="shared" ref="G31:G41" si="1">F31*$G$28</f>
        <v>0</v>
      </c>
      <c r="H31" s="4"/>
    </row>
    <row r="32" spans="1:8" x14ac:dyDescent="0.2">
      <c r="A32" s="21" t="s">
        <v>18</v>
      </c>
      <c r="B32" s="25"/>
      <c r="C32" s="26">
        <v>0</v>
      </c>
      <c r="D32" s="58">
        <f t="shared" si="0"/>
        <v>0</v>
      </c>
      <c r="E32" s="22"/>
      <c r="F32" s="26">
        <v>0</v>
      </c>
      <c r="G32" s="58">
        <f t="shared" si="1"/>
        <v>0</v>
      </c>
      <c r="H32" s="4"/>
    </row>
    <row r="33" spans="1:8" x14ac:dyDescent="0.2">
      <c r="A33" s="21" t="s">
        <v>27</v>
      </c>
      <c r="B33" s="41"/>
      <c r="C33" s="26">
        <v>0</v>
      </c>
      <c r="D33" s="61">
        <f>C33*$D$28</f>
        <v>0</v>
      </c>
      <c r="E33" s="22"/>
      <c r="F33" s="26">
        <v>0</v>
      </c>
      <c r="G33" s="58">
        <f t="shared" si="1"/>
        <v>0</v>
      </c>
      <c r="H33" s="4"/>
    </row>
    <row r="34" spans="1:8" x14ac:dyDescent="0.2">
      <c r="A34" s="21"/>
      <c r="B34" s="41"/>
      <c r="C34" s="43"/>
      <c r="D34" s="62"/>
      <c r="E34" s="44"/>
      <c r="F34" s="27"/>
      <c r="G34" s="58"/>
      <c r="H34" s="4"/>
    </row>
    <row r="35" spans="1:8" x14ac:dyDescent="0.2">
      <c r="A35" s="16" t="s">
        <v>19</v>
      </c>
      <c r="B35" s="41"/>
      <c r="C35" s="27"/>
      <c r="D35" s="57"/>
      <c r="E35" s="22"/>
      <c r="F35" s="27"/>
      <c r="G35" s="58"/>
      <c r="H35" s="4"/>
    </row>
    <row r="36" spans="1:8" x14ac:dyDescent="0.2">
      <c r="A36" s="21" t="s">
        <v>20</v>
      </c>
      <c r="B36" s="41" t="s">
        <v>14</v>
      </c>
      <c r="C36" s="26">
        <v>0</v>
      </c>
      <c r="D36" s="58">
        <f t="shared" si="0"/>
        <v>0</v>
      </c>
      <c r="E36" s="23"/>
      <c r="F36" s="26">
        <v>0</v>
      </c>
      <c r="G36" s="58">
        <f t="shared" si="1"/>
        <v>0</v>
      </c>
      <c r="H36" s="4"/>
    </row>
    <row r="37" spans="1:8" x14ac:dyDescent="0.2">
      <c r="A37" s="21" t="s">
        <v>21</v>
      </c>
      <c r="B37" s="41" t="s">
        <v>14</v>
      </c>
      <c r="C37" s="26">
        <v>0</v>
      </c>
      <c r="D37" s="58">
        <f t="shared" si="0"/>
        <v>0</v>
      </c>
      <c r="E37" s="23"/>
      <c r="F37" s="26">
        <v>0</v>
      </c>
      <c r="G37" s="58">
        <f t="shared" si="1"/>
        <v>0</v>
      </c>
      <c r="H37" s="4"/>
    </row>
    <row r="38" spans="1:8" x14ac:dyDescent="0.2">
      <c r="A38" s="21" t="s">
        <v>22</v>
      </c>
      <c r="B38" s="41" t="s">
        <v>14</v>
      </c>
      <c r="C38" s="26">
        <v>0</v>
      </c>
      <c r="D38" s="58">
        <f t="shared" si="0"/>
        <v>0</v>
      </c>
      <c r="E38" s="22"/>
      <c r="F38" s="26">
        <v>0</v>
      </c>
      <c r="G38" s="58">
        <f t="shared" si="1"/>
        <v>0</v>
      </c>
      <c r="H38" s="4"/>
    </row>
    <row r="39" spans="1:8" x14ac:dyDescent="0.2">
      <c r="A39" s="21" t="s">
        <v>23</v>
      </c>
      <c r="B39" s="25" t="s">
        <v>15</v>
      </c>
      <c r="C39" s="26">
        <v>0</v>
      </c>
      <c r="D39" s="58">
        <f t="shared" si="0"/>
        <v>0</v>
      </c>
      <c r="E39" s="23"/>
      <c r="F39" s="26">
        <v>0</v>
      </c>
      <c r="G39" s="58">
        <f t="shared" si="1"/>
        <v>0</v>
      </c>
      <c r="H39" s="4"/>
    </row>
    <row r="40" spans="1:8" ht="14.25" x14ac:dyDescent="0.2">
      <c r="A40" s="78" t="s">
        <v>40</v>
      </c>
      <c r="B40" s="24"/>
      <c r="C40" s="33">
        <v>0</v>
      </c>
      <c r="D40" s="58">
        <f>C40*$D$28</f>
        <v>0</v>
      </c>
      <c r="E40" s="23"/>
      <c r="F40" s="33">
        <v>0</v>
      </c>
      <c r="G40" s="58">
        <f>F40*$G$28</f>
        <v>0</v>
      </c>
      <c r="H40" s="4"/>
    </row>
    <row r="41" spans="1:8" ht="14.25" x14ac:dyDescent="0.2">
      <c r="A41" s="78" t="s">
        <v>40</v>
      </c>
      <c r="B41" s="24"/>
      <c r="C41" s="33">
        <v>0</v>
      </c>
      <c r="D41" s="58">
        <f t="shared" si="0"/>
        <v>0</v>
      </c>
      <c r="E41" s="23"/>
      <c r="F41" s="33">
        <v>0</v>
      </c>
      <c r="G41" s="58">
        <f t="shared" si="1"/>
        <v>0</v>
      </c>
      <c r="H41" s="4"/>
    </row>
    <row r="42" spans="1:8" ht="13.5" thickBot="1" x14ac:dyDescent="0.25">
      <c r="A42" s="28" t="s">
        <v>40</v>
      </c>
      <c r="B42" s="29"/>
      <c r="C42" s="36">
        <v>0</v>
      </c>
      <c r="D42" s="63">
        <f>C42*$D$28</f>
        <v>0</v>
      </c>
      <c r="E42" s="23"/>
      <c r="F42" s="36">
        <v>0</v>
      </c>
      <c r="G42" s="63">
        <f>F42*$G$28</f>
        <v>0</v>
      </c>
      <c r="H42" s="4"/>
    </row>
    <row r="43" spans="1:8" ht="14.25" thickTop="1" thickBot="1" x14ac:dyDescent="0.25">
      <c r="A43" s="21"/>
      <c r="B43" s="20"/>
      <c r="C43" s="57">
        <f>SUM(C30:C42)</f>
        <v>0</v>
      </c>
      <c r="D43" s="64">
        <f>D28*C43</f>
        <v>0</v>
      </c>
      <c r="E43" s="23"/>
      <c r="F43" s="57">
        <f>SUM(F30:F42)</f>
        <v>0</v>
      </c>
      <c r="G43" s="56">
        <f>G28*F43</f>
        <v>0</v>
      </c>
      <c r="H43" s="4"/>
    </row>
    <row r="44" spans="1:8" ht="13.5" thickTop="1" x14ac:dyDescent="0.2">
      <c r="A44" s="21"/>
      <c r="B44" s="21"/>
      <c r="C44" s="58"/>
      <c r="D44" s="57">
        <f>D28+D43</f>
        <v>1</v>
      </c>
      <c r="E44" s="23"/>
      <c r="F44" s="58"/>
      <c r="G44" s="57">
        <f>G28+G43</f>
        <v>1</v>
      </c>
      <c r="H44" s="4"/>
    </row>
    <row r="45" spans="1:8" x14ac:dyDescent="0.2">
      <c r="A45" s="16" t="s">
        <v>9</v>
      </c>
      <c r="B45" s="30"/>
      <c r="C45" s="65"/>
      <c r="D45" s="65"/>
      <c r="E45" s="31"/>
      <c r="F45" s="65"/>
      <c r="G45" s="65"/>
      <c r="H45" s="4"/>
    </row>
    <row r="46" spans="1:8" x14ac:dyDescent="0.2">
      <c r="A46" s="28" t="s">
        <v>24</v>
      </c>
      <c r="B46" s="32"/>
      <c r="C46" s="33">
        <v>0</v>
      </c>
      <c r="D46" s="58">
        <f>C46*D$44</f>
        <v>0</v>
      </c>
      <c r="E46" s="22"/>
      <c r="F46" s="33">
        <v>0</v>
      </c>
      <c r="G46" s="58">
        <f>F46*G$44</f>
        <v>0</v>
      </c>
      <c r="H46" s="4"/>
    </row>
    <row r="47" spans="1:8" x14ac:dyDescent="0.2">
      <c r="A47" s="28" t="s">
        <v>25</v>
      </c>
      <c r="B47" s="32"/>
      <c r="C47" s="33">
        <v>0</v>
      </c>
      <c r="D47" s="58">
        <f>C47*D$44</f>
        <v>0</v>
      </c>
      <c r="E47" s="22"/>
      <c r="F47" s="33">
        <v>0</v>
      </c>
      <c r="G47" s="58">
        <f>F47*G$44</f>
        <v>0</v>
      </c>
      <c r="H47" s="4"/>
    </row>
    <row r="48" spans="1:8" x14ac:dyDescent="0.2">
      <c r="A48" s="28" t="s">
        <v>26</v>
      </c>
      <c r="B48" s="34"/>
      <c r="C48" s="35">
        <v>0</v>
      </c>
      <c r="D48" s="58">
        <f>C48*D$44</f>
        <v>0</v>
      </c>
      <c r="E48" s="22"/>
      <c r="F48" s="35">
        <v>0</v>
      </c>
      <c r="G48" s="58">
        <f>F48*G$44</f>
        <v>0</v>
      </c>
      <c r="H48" s="4"/>
    </row>
    <row r="49" spans="1:8" ht="13.5" thickBot="1" x14ac:dyDescent="0.25">
      <c r="A49" s="28" t="s">
        <v>28</v>
      </c>
      <c r="B49" s="34"/>
      <c r="C49" s="36">
        <v>0</v>
      </c>
      <c r="D49" s="63">
        <f>C49*D$44</f>
        <v>0</v>
      </c>
      <c r="E49" s="22"/>
      <c r="F49" s="36">
        <v>0</v>
      </c>
      <c r="G49" s="63">
        <f>F49*G$44</f>
        <v>0</v>
      </c>
      <c r="H49" s="4"/>
    </row>
    <row r="50" spans="1:8" ht="14.25" thickTop="1" thickBot="1" x14ac:dyDescent="0.25">
      <c r="A50" s="21"/>
      <c r="B50" s="20"/>
      <c r="C50" s="57">
        <f>SUM(C46:C49)</f>
        <v>0</v>
      </c>
      <c r="D50" s="64">
        <f>D44*C50</f>
        <v>0</v>
      </c>
      <c r="E50" s="22"/>
      <c r="F50" s="57">
        <f>SUM(F46:F49)</f>
        <v>0</v>
      </c>
      <c r="G50" s="56">
        <f>G44*F50</f>
        <v>0</v>
      </c>
      <c r="H50" s="4"/>
    </row>
    <row r="51" spans="1:8" ht="13.5" thickTop="1" x14ac:dyDescent="0.2">
      <c r="A51" s="37" t="s">
        <v>48</v>
      </c>
      <c r="B51" s="37"/>
      <c r="C51" s="58"/>
      <c r="D51" s="66">
        <f>D44+D50</f>
        <v>1</v>
      </c>
      <c r="E51" s="38"/>
      <c r="F51" s="75"/>
      <c r="G51" s="69">
        <f>G44+G50</f>
        <v>1</v>
      </c>
      <c r="H51" s="5"/>
    </row>
    <row r="52" spans="1:8" x14ac:dyDescent="0.2">
      <c r="A52" s="10" t="s">
        <v>10</v>
      </c>
      <c r="B52" s="11"/>
      <c r="C52" s="39">
        <v>0</v>
      </c>
      <c r="D52" s="67"/>
      <c r="E52" s="11"/>
      <c r="F52" s="39">
        <v>0</v>
      </c>
      <c r="G52" s="67"/>
    </row>
    <row r="53" spans="1:8" ht="15.75" x14ac:dyDescent="0.25">
      <c r="A53" s="12" t="s">
        <v>49</v>
      </c>
      <c r="B53" s="10"/>
      <c r="C53" s="71">
        <f>(D51/(100-C52))*100</f>
        <v>1</v>
      </c>
      <c r="D53" s="67"/>
      <c r="E53" s="70"/>
      <c r="F53" s="71">
        <f>(G51/(100-F52))*100</f>
        <v>1</v>
      </c>
      <c r="G53" s="67"/>
    </row>
    <row r="54" spans="1:8" x14ac:dyDescent="0.2">
      <c r="A54" s="11"/>
      <c r="B54" s="11"/>
      <c r="C54" s="72"/>
      <c r="D54" s="67"/>
      <c r="E54" s="72"/>
      <c r="F54" s="72"/>
      <c r="G54" s="67"/>
    </row>
    <row r="55" spans="1:8" x14ac:dyDescent="0.2">
      <c r="A55" s="11" t="s">
        <v>11</v>
      </c>
      <c r="B55" s="11"/>
      <c r="C55" s="73">
        <v>0.9</v>
      </c>
      <c r="D55" s="67"/>
      <c r="E55" s="72"/>
      <c r="F55" s="73">
        <v>0.1</v>
      </c>
      <c r="G55" s="67"/>
    </row>
    <row r="56" spans="1:8" x14ac:dyDescent="0.2">
      <c r="A56" s="11" t="s">
        <v>12</v>
      </c>
      <c r="B56" s="11"/>
      <c r="C56" s="74">
        <f>+C55*C53+F55*F53</f>
        <v>1</v>
      </c>
      <c r="D56" s="67"/>
      <c r="E56" s="72"/>
      <c r="F56" s="72"/>
      <c r="G56" s="67"/>
    </row>
    <row r="57" spans="1:8" x14ac:dyDescent="0.2">
      <c r="A57" s="11"/>
      <c r="B57" s="11"/>
      <c r="C57" s="11"/>
      <c r="D57" s="11"/>
      <c r="E57" s="11"/>
      <c r="F57" s="11"/>
      <c r="G57" s="11"/>
    </row>
    <row r="59" spans="1:8" ht="15.75" x14ac:dyDescent="0.25">
      <c r="A59" s="12" t="s">
        <v>35</v>
      </c>
    </row>
    <row r="60" spans="1:8" x14ac:dyDescent="0.2">
      <c r="A60" s="11"/>
    </row>
    <row r="61" spans="1:8" x14ac:dyDescent="0.2">
      <c r="A61" s="10" t="s">
        <v>36</v>
      </c>
      <c r="B61" s="80" t="s">
        <v>44</v>
      </c>
      <c r="C61" s="80"/>
      <c r="D61" s="80"/>
      <c r="E61" s="80"/>
      <c r="F61" s="80"/>
      <c r="G61" s="80"/>
    </row>
    <row r="62" spans="1:8" x14ac:dyDescent="0.2">
      <c r="A62" s="10" t="s">
        <v>29</v>
      </c>
      <c r="B62" s="80" t="s">
        <v>44</v>
      </c>
      <c r="C62" s="80"/>
      <c r="D62" s="80"/>
      <c r="E62" s="80"/>
      <c r="F62" s="80"/>
      <c r="G62" s="80"/>
    </row>
    <row r="63" spans="1:8" x14ac:dyDescent="0.2">
      <c r="A63" s="10" t="s">
        <v>34</v>
      </c>
      <c r="B63" s="80" t="s">
        <v>44</v>
      </c>
      <c r="C63" s="80"/>
      <c r="D63" s="80"/>
      <c r="E63" s="80"/>
      <c r="F63" s="80"/>
      <c r="G63" s="80"/>
    </row>
    <row r="64" spans="1:8" x14ac:dyDescent="0.2">
      <c r="A64" s="10" t="s">
        <v>33</v>
      </c>
      <c r="B64" s="80" t="s">
        <v>44</v>
      </c>
      <c r="C64" s="80"/>
      <c r="D64" s="80"/>
      <c r="E64" s="80"/>
      <c r="F64" s="80"/>
      <c r="G64" s="80"/>
    </row>
    <row r="65" spans="1:7" x14ac:dyDescent="0.2">
      <c r="A65" s="10" t="s">
        <v>37</v>
      </c>
      <c r="B65" s="80" t="s">
        <v>44</v>
      </c>
      <c r="C65" s="80"/>
      <c r="D65" s="80"/>
      <c r="E65" s="80"/>
      <c r="F65" s="80"/>
      <c r="G65" s="80"/>
    </row>
  </sheetData>
  <sheetProtection algorithmName="SHA-512" hashValue="1R+0/ArGTWtoVl9UWXbxNc6Yuo72FzGq1MKgltbGxlpHWi8rF2HhFrwOPGbc6ZZeQjmFUsIss6C8xHnVdMtnIw==" saltValue="+FTKv1eK6oSRoOlidjbg2Q==" spinCount="100000" sheet="1" objects="1" scenarios="1"/>
  <mergeCells count="16">
    <mergeCell ref="B65:G65"/>
    <mergeCell ref="A1:G1"/>
    <mergeCell ref="B61:G61"/>
    <mergeCell ref="B62:G62"/>
    <mergeCell ref="B63:G63"/>
    <mergeCell ref="B64:G64"/>
    <mergeCell ref="A8:G8"/>
    <mergeCell ref="B3:G3"/>
    <mergeCell ref="B4:G4"/>
    <mergeCell ref="B5:G5"/>
    <mergeCell ref="B6:G6"/>
    <mergeCell ref="C15:D15"/>
    <mergeCell ref="F15:G15"/>
    <mergeCell ref="C12:G12"/>
    <mergeCell ref="C14:D14"/>
    <mergeCell ref="F14:G14"/>
  </mergeCells>
  <pageMargins left="0.23622047244094491" right="0.23622047244094491" top="0.27" bottom="0.31" header="0.22" footer="0.24"/>
  <pageSetup paperSize="9" scale="59"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Annemarie ten Hoope</dc:creator>
  <cp:lastModifiedBy>Laudy Blok</cp:lastModifiedBy>
  <cp:lastPrinted>2018-10-29T13:06:57Z</cp:lastPrinted>
  <dcterms:created xsi:type="dcterms:W3CDTF">2012-01-10T14:14:53Z</dcterms:created>
  <dcterms:modified xsi:type="dcterms:W3CDTF">2022-09-22T08:26:56Z</dcterms:modified>
</cp:coreProperties>
</file>