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edrijfsvoering\Advies\Inkoop\Projecten\Sociale Dienstverlening\WMO hulpmiddelen\2023-2028\5. Definitieve aanbestedingsstukken\2e Poging\"/>
    </mc:Choice>
  </mc:AlternateContent>
  <xr:revisionPtr revIDLastSave="0" documentId="8_{52015ADF-7A08-41A7-81CC-2DDBAF86FD36}" xr6:coauthVersionLast="47" xr6:coauthVersionMax="47" xr10:uidLastSave="{00000000-0000-0000-0000-000000000000}"/>
  <bookViews>
    <workbookView xWindow="-28920" yWindow="2880" windowWidth="29040" windowHeight="15840" activeTab="1" xr2:uid="{D6B7415B-0913-4D0D-92F2-B85F98D9063D}"/>
  </bookViews>
  <sheets>
    <sheet name="samenvatting" sheetId="2" r:id="rId1"/>
    <sheet name="detailopgave" sheetId="1" r:id="rId2"/>
  </sheets>
  <definedNames>
    <definedName name="_xlnm._FilterDatabase" localSheetId="1" hidden="1">detailopgave!$A$5:$I$603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</calcChain>
</file>

<file path=xl/sharedStrings.xml><?xml version="1.0" encoding="utf-8"?>
<sst xmlns="http://schemas.openxmlformats.org/spreadsheetml/2006/main" count="1800" uniqueCount="233">
  <si>
    <t>Totaal overzicht</t>
  </si>
  <si>
    <t>CategorieExt</t>
  </si>
  <si>
    <t>Aantal per cat.</t>
  </si>
  <si>
    <t>Som overnamewaarde</t>
  </si>
  <si>
    <t>01 - Handbewogen incidenteel</t>
  </si>
  <si>
    <t>02 - Handbewogen continu</t>
  </si>
  <si>
    <t>03 - Tilliften, actief en passief</t>
  </si>
  <si>
    <t>04a - Handbewogen rolstoel voor actief of algemeen, simpel</t>
  </si>
  <si>
    <t>04b - Handbewogen rolstoel voor actief of algemeen, complex</t>
  </si>
  <si>
    <t>05a - Elektrische rolstoel, simpel</t>
  </si>
  <si>
    <t>05b - Elektrische rolstoel, complex</t>
  </si>
  <si>
    <t>06a - Scootmobiel, simpel</t>
  </si>
  <si>
    <t>06b - Scootmobiel, complex</t>
  </si>
  <si>
    <t>07a - Driewielfiets, simpel</t>
  </si>
  <si>
    <t>07b - Driewielfiets, complex</t>
  </si>
  <si>
    <t>08a - Douche- en toiletvoorziening, verrijdbaar, simpel</t>
  </si>
  <si>
    <t>08b - Douche- en toiletvoorziening, kantelbaar, complex</t>
  </si>
  <si>
    <t>99a - Tandemfiets</t>
  </si>
  <si>
    <t>99c - Transfervoorziening</t>
  </si>
  <si>
    <t>99d - Buggy- kinderduwwandelwagen</t>
  </si>
  <si>
    <t>99e - Duw- hoepelondersteuning</t>
  </si>
  <si>
    <t>99f - Handbike</t>
  </si>
  <si>
    <t>99g - Overig, eenvoudige woonvoorzieningen, laag btw</t>
  </si>
  <si>
    <t>99h - Overig, eenvoudige douche toiletstoel, hoog btw</t>
  </si>
  <si>
    <t>99j - Overig, complexe vervoersvoorzieningen, hoog btw</t>
  </si>
  <si>
    <t>Eindtotaal</t>
  </si>
  <si>
    <t>Peildatum</t>
  </si>
  <si>
    <t>Korting op BCP</t>
  </si>
  <si>
    <t>Restwaarde</t>
  </si>
  <si>
    <t>Totaal overname:</t>
  </si>
  <si>
    <t>Afschrijving</t>
  </si>
  <si>
    <t>84 of 60 mnd</t>
  </si>
  <si>
    <t>Gemeente</t>
  </si>
  <si>
    <t>VoorzNr</t>
  </si>
  <si>
    <t>Merk-type</t>
  </si>
  <si>
    <t>BCP</t>
  </si>
  <si>
    <t>Datum aanschaf</t>
  </si>
  <si>
    <t>Leeftijd</t>
  </si>
  <si>
    <t>Overnamewaarde</t>
  </si>
  <si>
    <t>Gemeente Wageningen</t>
  </si>
  <si>
    <t>Excel G3</t>
  </si>
  <si>
    <t>Quickie Neon SA</t>
  </si>
  <si>
    <t>Arjo Maxi Move</t>
  </si>
  <si>
    <t>Van Raam Viktor</t>
  </si>
  <si>
    <t>Lopital douchebrancard</t>
  </si>
  <si>
    <t>Van Raam Twinny</t>
  </si>
  <si>
    <t>Van Raam Maxi 2</t>
  </si>
  <si>
    <t>Trophy</t>
  </si>
  <si>
    <t>Copilot 26</t>
  </si>
  <si>
    <t>Doove Duofiets</t>
  </si>
  <si>
    <t>Quickie Life</t>
  </si>
  <si>
    <t>Excel G5</t>
  </si>
  <si>
    <t>Lopital Flexo elektrisch</t>
  </si>
  <si>
    <t>6-8-2015</t>
  </si>
  <si>
    <t>Van Raam Easy Sport</t>
  </si>
  <si>
    <t>Van Raam Velo Plus 2</t>
  </si>
  <si>
    <t>Fortress Calypso</t>
  </si>
  <si>
    <t>Sterling Elite 2 XS</t>
  </si>
  <si>
    <t>Quickie Lightdrive 2</t>
  </si>
  <si>
    <t>Quickie Breezy Rubix</t>
  </si>
  <si>
    <t>Luca</t>
  </si>
  <si>
    <t>Excel G-Modular</t>
  </si>
  <si>
    <t>Excel Galaxy Plus</t>
  </si>
  <si>
    <t>Permobil F5</t>
  </si>
  <si>
    <t>Huka ATC</t>
  </si>
  <si>
    <t>Quickie Life R</t>
  </si>
  <si>
    <t>29-8-2016</t>
  </si>
  <si>
    <t>Mini Crosser M</t>
  </si>
  <si>
    <t>Van Raam Fun2Go</t>
  </si>
  <si>
    <t>R82 Heron hoog/laag</t>
  </si>
  <si>
    <t>Van Raam Midi</t>
  </si>
  <si>
    <t>Quickie 2 Helix Comfort</t>
  </si>
  <si>
    <t>Etac Clean</t>
  </si>
  <si>
    <t>Van Raam Easy Rider 2</t>
  </si>
  <si>
    <t>Carrot 3</t>
  </si>
  <si>
    <t>Solo 3</t>
  </si>
  <si>
    <t>Quickie Attitude</t>
  </si>
  <si>
    <t>Quickie Argon</t>
  </si>
  <si>
    <t>Excel G-Lightweight</t>
  </si>
  <si>
    <t>Excel Galaxy II</t>
  </si>
  <si>
    <t>Adapt swing</t>
  </si>
  <si>
    <t>Excel 200 S G5</t>
  </si>
  <si>
    <t>Excel 200 S UL</t>
  </si>
  <si>
    <t>Excel 200 UL</t>
  </si>
  <si>
    <t>Invacare Swing</t>
  </si>
  <si>
    <t>Quickie 2</t>
  </si>
  <si>
    <t>Rea 703 LX</t>
  </si>
  <si>
    <t>Revab Roxx</t>
  </si>
  <si>
    <t>RvS Minos</t>
  </si>
  <si>
    <t>Pride Luna</t>
  </si>
  <si>
    <t>Doove Lifestand Helium met gasveer</t>
  </si>
  <si>
    <t>Excel Galaxy</t>
  </si>
  <si>
    <t>Sopur Youngster</t>
  </si>
  <si>
    <t>Ibis XA</t>
  </si>
  <si>
    <t>Quickie Breezy X3</t>
  </si>
  <si>
    <t>Quickie 2 Classic</t>
  </si>
  <si>
    <t>CTM 838</t>
  </si>
  <si>
    <t>Moover Delta II</t>
  </si>
  <si>
    <t>Quickie Breezy Basix</t>
  </si>
  <si>
    <t>You-Q XP</t>
  </si>
  <si>
    <t>Quickie 2 Helix</t>
  </si>
  <si>
    <t>Revato 7713</t>
  </si>
  <si>
    <t>RvS Minos Europe</t>
  </si>
  <si>
    <t>Quickie Breezy Basix 2</t>
  </si>
  <si>
    <t>Quickie Argon 2</t>
  </si>
  <si>
    <t>Hase Lepus</t>
  </si>
  <si>
    <t>Impuls II Adjust</t>
  </si>
  <si>
    <t>Revatak Solo 120</t>
  </si>
  <si>
    <t>Permobil F3</t>
  </si>
  <si>
    <t>Huka Cratos</t>
  </si>
  <si>
    <t>Copilot 24</t>
  </si>
  <si>
    <t>TiLite</t>
  </si>
  <si>
    <t>AAT Servo</t>
  </si>
  <si>
    <t>Sterling Elite 2 plus</t>
  </si>
  <si>
    <t>AAT Solo</t>
  </si>
  <si>
    <t>Dolfijn</t>
  </si>
  <si>
    <t>Mobility Prod E-Move</t>
  </si>
  <si>
    <t>Quickie Breezy Rubix 2</t>
  </si>
  <si>
    <t>Alber E-Pilot P15</t>
  </si>
  <si>
    <t>Huka City 22</t>
  </si>
  <si>
    <t>Quickie 2 Helix 2 Comfort</t>
  </si>
  <si>
    <t>Quickie 2 Helix 2</t>
  </si>
  <si>
    <t>28-10-2019</t>
  </si>
  <si>
    <t>R82 Flamingo</t>
  </si>
  <si>
    <t>Huka City 24</t>
  </si>
  <si>
    <t>Van Raam Viktoria</t>
  </si>
  <si>
    <t>Q 700</t>
  </si>
  <si>
    <t>Tilcentrum Bas</t>
  </si>
  <si>
    <t>SmartDrive MX2+</t>
  </si>
  <si>
    <t>Quickie Helix 2 Comfort</t>
  </si>
  <si>
    <t>Alber E-Motion</t>
  </si>
  <si>
    <t>Mobility Prod E- Drive</t>
  </si>
  <si>
    <t>Cfendy T210</t>
  </si>
  <si>
    <t>5-5-2020</t>
  </si>
  <si>
    <t>Proval</t>
  </si>
  <si>
    <t>Roam Runner</t>
  </si>
  <si>
    <t>Kid-do</t>
  </si>
  <si>
    <t>Cfendy</t>
  </si>
  <si>
    <t>Rampkit</t>
  </si>
  <si>
    <t>Excel Click &amp; Go</t>
  </si>
  <si>
    <t>23-11-2021</t>
  </si>
  <si>
    <t>Niijland Toogether-E</t>
  </si>
  <si>
    <t>Quickie Nitrum</t>
  </si>
  <si>
    <t>Etac Swift Mobil</t>
  </si>
  <si>
    <t>AAT V-Max</t>
  </si>
  <si>
    <t>Etac Cross 5 XL</t>
  </si>
  <si>
    <t>Veldink Kiddo Adapt</t>
  </si>
  <si>
    <t>Excelcare HC 840</t>
  </si>
  <si>
    <t>UC Raisa</t>
  </si>
  <si>
    <t>Linido douchebrancard 2513</t>
  </si>
  <si>
    <t>Mini Crosser E</t>
  </si>
  <si>
    <t>Excel 400 G4</t>
  </si>
  <si>
    <t>8-2-2012</t>
  </si>
  <si>
    <t>Tilcentrum Diana Dolfi</t>
  </si>
  <si>
    <t>Fortress Calypso HP</t>
  </si>
  <si>
    <t>Rea Focus</t>
  </si>
  <si>
    <t>Excel G4</t>
  </si>
  <si>
    <t>20-8-2013</t>
  </si>
  <si>
    <t>Quickie 2 Classic Comfort</t>
  </si>
  <si>
    <t>City Tour</t>
  </si>
  <si>
    <t>Sterling Elite XS</t>
  </si>
  <si>
    <t>11-11-2014</t>
  </si>
  <si>
    <t>Otto Bock Kimba Spring</t>
  </si>
  <si>
    <t>X-Panda R82</t>
  </si>
  <si>
    <t>Excel G5 Modulair</t>
  </si>
  <si>
    <t>26-9-2014</t>
  </si>
  <si>
    <t>27-6-2012</t>
  </si>
  <si>
    <t>Hoggi Zip licht metaal</t>
  </si>
  <si>
    <t>Sterling Elite 2 RS</t>
  </si>
  <si>
    <t>Etac Cross</t>
  </si>
  <si>
    <t>24-11-2015</t>
  </si>
  <si>
    <t>Action 3</t>
  </si>
  <si>
    <t>Winner</t>
  </si>
  <si>
    <t>Fortress Legend 2</t>
  </si>
  <si>
    <t>Quickie Neon VV</t>
  </si>
  <si>
    <t>Excel G3 Eco</t>
  </si>
  <si>
    <t>Ibis XP</t>
  </si>
  <si>
    <t>Permobil C500</t>
  </si>
  <si>
    <t>Huka TDV</t>
  </si>
  <si>
    <t>Revato</t>
  </si>
  <si>
    <t>Carendo</t>
  </si>
  <si>
    <t>Quickie Breezy Light</t>
  </si>
  <si>
    <t>Ocean VIP, kantelbaar</t>
  </si>
  <si>
    <t>Sterling Swift RS</t>
  </si>
  <si>
    <t>Excel G-Lite</t>
  </si>
  <si>
    <t>Zippie Youngster 3</t>
  </si>
  <si>
    <t>Power Support</t>
  </si>
  <si>
    <t>Ibis XC</t>
  </si>
  <si>
    <t>Cefndy T210</t>
  </si>
  <si>
    <t>15-8-2019</t>
  </si>
  <si>
    <t>Pakpaal</t>
  </si>
  <si>
    <t>14-4-2020</t>
  </si>
  <si>
    <t>Tilcentrum Diana Homecare</t>
  </si>
  <si>
    <t>Cefindy douchestoel</t>
  </si>
  <si>
    <t>Quickie Zippie</t>
  </si>
  <si>
    <t>Mercado Real Mobil 6100</t>
  </si>
  <si>
    <t>Ibis</t>
  </si>
  <si>
    <t>28-5-2020</t>
  </si>
  <si>
    <t>Coral D/T stoel</t>
  </si>
  <si>
    <t>R82 Stingray</t>
  </si>
  <si>
    <t>Puma 40</t>
  </si>
  <si>
    <t>Hoggi Bingo</t>
  </si>
  <si>
    <t>Cefendy max 159kg</t>
  </si>
  <si>
    <t>Tilcentrum Lexa</t>
  </si>
  <si>
    <t>Huka ATB</t>
  </si>
  <si>
    <t>Puma 20</t>
  </si>
  <si>
    <t>5-10-2021</t>
  </si>
  <si>
    <t>Aquatec douchestoel</t>
  </si>
  <si>
    <t># Ergotip 5 EL,  Berkel</t>
  </si>
  <si>
    <t>Quickie Helium</t>
  </si>
  <si>
    <t>Cefndy Healthcare T210 max 159 kg</t>
  </si>
  <si>
    <t>UC Quinty Stigah t/m 06-2023</t>
  </si>
  <si>
    <t>Nijland Sunny Acky</t>
  </si>
  <si>
    <t>Ibis 12" Pro</t>
  </si>
  <si>
    <t>Mobi Pro</t>
  </si>
  <si>
    <t>Lagooni Life</t>
  </si>
  <si>
    <t>Q 500</t>
  </si>
  <si>
    <t>Huka City M</t>
  </si>
  <si>
    <t>Match</t>
  </si>
  <si>
    <t>27-1-2022</t>
  </si>
  <si>
    <t>Etac Cross 5 Comfort</t>
  </si>
  <si>
    <t>Quickie Wheeldrive</t>
  </si>
  <si>
    <t>Arjo Sara 3000</t>
  </si>
  <si>
    <t>Overig</t>
  </si>
  <si>
    <t>Herdegen Open Blue</t>
  </si>
  <si>
    <t>Excel Elise buggy</t>
  </si>
  <si>
    <t>Permobil Smartdrive (150 kg)</t>
  </si>
  <si>
    <t>X-Panda Swing Out</t>
  </si>
  <si>
    <t>9999 - Overig</t>
  </si>
  <si>
    <t>roam E-bike</t>
  </si>
  <si>
    <t>Batec Electric Para, nieuwe handgas ligt niet meer op kantooor is ingezet</t>
  </si>
  <si>
    <t>Topro  BR 90 cm, hoog 72 mm (buiten) 38231502</t>
  </si>
  <si>
    <t>United Care Tilly met elektrisch juk Stigah t/m 06-2021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</si>
</sst>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.0_ ;_ * \-#,##0.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363636"/>
      <name val="Arial"/>
      <family val="2"/>
    </font>
    <font>
      <sz val="8"/>
      <color rgb="FF363636"/>
      <name val="Arial"/>
      <family val="2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4" fillId="0" borderId="0" xfId="0" applyFont="1"/>
    <xf numFmtId="0" fontId="4" fillId="2" borderId="0" xfId="0" applyFont="1" applyFill="1"/>
    <xf numFmtId="14" fontId="4" fillId="2" borderId="0" xfId="0" applyNumberFormat="1" applyFont="1" applyFill="1"/>
    <xf numFmtId="9" fontId="4" fillId="2" borderId="0" xfId="0" applyNumberFormat="1" applyFont="1" applyFill="1"/>
    <xf numFmtId="0" fontId="2" fillId="3" borderId="1" xfId="0" applyFont="1" applyFill="1" applyBorder="1"/>
    <xf numFmtId="0" fontId="2" fillId="3" borderId="0" xfId="0" applyFont="1" applyFill="1"/>
    <xf numFmtId="44" fontId="2" fillId="3" borderId="0" xfId="2" applyFont="1" applyFill="1"/>
    <xf numFmtId="44" fontId="4" fillId="0" borderId="0" xfId="2" applyFont="1"/>
    <xf numFmtId="0" fontId="4" fillId="4" borderId="0" xfId="0" applyFont="1" applyFill="1"/>
    <xf numFmtId="44" fontId="4" fillId="4" borderId="0" xfId="2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4" fontId="4" fillId="0" borderId="0" xfId="2" applyFont="1" applyAlignment="1">
      <alignment horizontal="center" vertical="center"/>
    </xf>
    <xf numFmtId="0" fontId="5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44" fontId="4" fillId="3" borderId="0" xfId="2" applyFont="1" applyFill="1" applyAlignment="1">
      <alignment horizontal="center" vertical="center"/>
    </xf>
    <xf numFmtId="44" fontId="2" fillId="3" borderId="2" xfId="2" applyFont="1" applyFill="1" applyBorder="1"/>
    <xf numFmtId="0" fontId="3" fillId="0" borderId="1" xfId="0" applyFont="1" applyFill="1" applyBorder="1"/>
    <xf numFmtId="44" fontId="4" fillId="0" borderId="0" xfId="2" applyFont="1" applyFill="1"/>
    <xf numFmtId="0" fontId="4" fillId="0" borderId="0" xfId="0" applyFont="1" applyFill="1"/>
    <xf numFmtId="14" fontId="4" fillId="0" borderId="0" xfId="0" applyNumberFormat="1" applyFont="1" applyFill="1" applyAlignment="1">
      <alignment horizontal="right"/>
    </xf>
    <xf numFmtId="164" fontId="4" fillId="0" borderId="0" xfId="1" applyNumberFormat="1" applyFont="1" applyFill="1"/>
    <xf numFmtId="0" fontId="7" fillId="0" borderId="3" xfId="3" applyFont="1" applyFill="1" applyBorder="1" applyAlignment="1">
      <alignment vertical="top" wrapText="1" readingOrder="1"/>
    </xf>
    <xf numFmtId="14" fontId="4" fillId="0" borderId="0" xfId="0" applyNumberFormat="1" applyFont="1" applyFill="1"/>
  </cellXfs>
  <cellStyles count="4">
    <cellStyle name="Komma" xfId="1" builtinId="3"/>
    <cellStyle name="Normal" xfId="3" xr:uid="{FC4F24A0-1A70-4760-B684-A20D17B407FE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9BB6-1513-428C-B118-4358ECC3B004}">
  <dimension ref="A2:C26"/>
  <sheetViews>
    <sheetView workbookViewId="0">
      <selection activeCell="A30" sqref="A30"/>
    </sheetView>
  </sheetViews>
  <sheetFormatPr defaultRowHeight="11.25" x14ac:dyDescent="0.2"/>
  <cols>
    <col min="1" max="1" width="57.42578125" style="1" bestFit="1" customWidth="1"/>
    <col min="2" max="2" width="16.42578125" style="11" bestFit="1" customWidth="1"/>
    <col min="3" max="3" width="21.140625" style="12" bestFit="1" customWidth="1"/>
    <col min="4" max="16384" width="9.140625" style="1"/>
  </cols>
  <sheetData>
    <row r="2" spans="1:3" x14ac:dyDescent="0.2">
      <c r="A2" s="14" t="s">
        <v>0</v>
      </c>
    </row>
    <row r="4" spans="1:3" x14ac:dyDescent="0.2">
      <c r="A4" s="15" t="s">
        <v>1</v>
      </c>
      <c r="B4" s="16" t="s">
        <v>2</v>
      </c>
      <c r="C4" s="17" t="s">
        <v>3</v>
      </c>
    </row>
    <row r="5" spans="1:3" x14ac:dyDescent="0.2">
      <c r="A5" s="1" t="s">
        <v>4</v>
      </c>
      <c r="B5" s="11">
        <v>104</v>
      </c>
      <c r="C5" s="13">
        <v>17848.838935889926</v>
      </c>
    </row>
    <row r="6" spans="1:3" x14ac:dyDescent="0.2">
      <c r="A6" s="1" t="s">
        <v>5</v>
      </c>
      <c r="B6" s="11">
        <v>14</v>
      </c>
      <c r="C6" s="13">
        <v>33414.893978922715</v>
      </c>
    </row>
    <row r="7" spans="1:3" x14ac:dyDescent="0.2">
      <c r="A7" s="1" t="s">
        <v>6</v>
      </c>
      <c r="B7" s="11">
        <v>18</v>
      </c>
      <c r="C7" s="13">
        <v>27836.656492974238</v>
      </c>
    </row>
    <row r="8" spans="1:3" x14ac:dyDescent="0.2">
      <c r="A8" s="1" t="s">
        <v>7</v>
      </c>
      <c r="B8" s="11">
        <v>55</v>
      </c>
      <c r="C8" s="13">
        <v>32361.498411007036</v>
      </c>
    </row>
    <row r="9" spans="1:3" x14ac:dyDescent="0.2">
      <c r="A9" s="1" t="s">
        <v>8</v>
      </c>
      <c r="B9" s="11">
        <v>40</v>
      </c>
      <c r="C9" s="13">
        <v>55892.048877927395</v>
      </c>
    </row>
    <row r="10" spans="1:3" x14ac:dyDescent="0.2">
      <c r="A10" s="1" t="s">
        <v>9</v>
      </c>
      <c r="B10" s="11">
        <v>8</v>
      </c>
      <c r="C10" s="13">
        <v>24998.906016393445</v>
      </c>
    </row>
    <row r="11" spans="1:3" x14ac:dyDescent="0.2">
      <c r="A11" s="1" t="s">
        <v>10</v>
      </c>
      <c r="B11" s="11">
        <v>15</v>
      </c>
      <c r="C11" s="13">
        <v>87462.501473360651</v>
      </c>
    </row>
    <row r="12" spans="1:3" x14ac:dyDescent="0.2">
      <c r="A12" s="1" t="s">
        <v>11</v>
      </c>
      <c r="B12" s="11">
        <v>109</v>
      </c>
      <c r="C12" s="13">
        <v>263278.37879508198</v>
      </c>
    </row>
    <row r="13" spans="1:3" x14ac:dyDescent="0.2">
      <c r="A13" s="1" t="s">
        <v>12</v>
      </c>
      <c r="B13" s="11">
        <v>93</v>
      </c>
      <c r="C13" s="13">
        <v>220639.32744730674</v>
      </c>
    </row>
    <row r="14" spans="1:3" x14ac:dyDescent="0.2">
      <c r="A14" s="1" t="s">
        <v>13</v>
      </c>
      <c r="B14" s="11">
        <v>15</v>
      </c>
      <c r="C14" s="13">
        <v>15387.757771370023</v>
      </c>
    </row>
    <row r="15" spans="1:3" x14ac:dyDescent="0.2">
      <c r="A15" s="1" t="s">
        <v>14</v>
      </c>
      <c r="B15" s="11">
        <v>30</v>
      </c>
      <c r="C15" s="13">
        <v>64107.748002049186</v>
      </c>
    </row>
    <row r="16" spans="1:3" x14ac:dyDescent="0.2">
      <c r="A16" s="1" t="s">
        <v>15</v>
      </c>
      <c r="B16" s="11">
        <v>16</v>
      </c>
      <c r="C16" s="13">
        <v>4825.6842651639345</v>
      </c>
    </row>
    <row r="17" spans="1:3" x14ac:dyDescent="0.2">
      <c r="A17" s="1" t="s">
        <v>16</v>
      </c>
      <c r="B17" s="11">
        <v>21</v>
      </c>
      <c r="C17" s="13">
        <v>16065.509139344262</v>
      </c>
    </row>
    <row r="18" spans="1:3" x14ac:dyDescent="0.2">
      <c r="A18" s="1" t="s">
        <v>17</v>
      </c>
      <c r="B18" s="11">
        <v>9</v>
      </c>
      <c r="C18" s="13">
        <v>16572.706879391102</v>
      </c>
    </row>
    <row r="19" spans="1:3" x14ac:dyDescent="0.2">
      <c r="A19" s="1" t="s">
        <v>18</v>
      </c>
      <c r="B19" s="11">
        <v>2</v>
      </c>
      <c r="C19" s="13">
        <v>59.45023419203747</v>
      </c>
    </row>
    <row r="20" spans="1:3" x14ac:dyDescent="0.2">
      <c r="A20" s="1" t="s">
        <v>19</v>
      </c>
      <c r="B20" s="11">
        <v>4</v>
      </c>
      <c r="C20" s="13">
        <v>2935.441475409837</v>
      </c>
    </row>
    <row r="21" spans="1:3" x14ac:dyDescent="0.2">
      <c r="A21" s="1" t="s">
        <v>20</v>
      </c>
      <c r="B21" s="11">
        <v>27</v>
      </c>
      <c r="C21" s="13">
        <v>54607.470316159262</v>
      </c>
    </row>
    <row r="22" spans="1:3" x14ac:dyDescent="0.2">
      <c r="A22" s="1" t="s">
        <v>21</v>
      </c>
      <c r="B22" s="11">
        <v>9</v>
      </c>
      <c r="C22" s="13">
        <v>21454.12043588993</v>
      </c>
    </row>
    <row r="23" spans="1:3" x14ac:dyDescent="0.2">
      <c r="A23" s="1" t="s">
        <v>22</v>
      </c>
      <c r="B23" s="11">
        <v>5</v>
      </c>
      <c r="C23" s="13">
        <v>1296.1799877049177</v>
      </c>
    </row>
    <row r="24" spans="1:3" x14ac:dyDescent="0.2">
      <c r="A24" s="1" t="s">
        <v>23</v>
      </c>
      <c r="B24" s="11">
        <v>2</v>
      </c>
      <c r="C24" s="13">
        <v>1153.6280444964871</v>
      </c>
    </row>
    <row r="25" spans="1:3" x14ac:dyDescent="0.2">
      <c r="A25" s="1" t="s">
        <v>24</v>
      </c>
      <c r="B25" s="11">
        <v>3</v>
      </c>
      <c r="C25" s="13">
        <v>6616.3312236533957</v>
      </c>
    </row>
    <row r="26" spans="1:3" x14ac:dyDescent="0.2">
      <c r="A26" s="15" t="s">
        <v>25</v>
      </c>
      <c r="B26" s="16">
        <v>599</v>
      </c>
      <c r="C26" s="18">
        <v>968815.07820368849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1156-0738-4D12-A6DF-19B2716B3A55}">
  <dimension ref="A1:I614"/>
  <sheetViews>
    <sheetView tabSelected="1" topLeftCell="A16" workbookViewId="0">
      <selection activeCell="A6" sqref="A6"/>
    </sheetView>
  </sheetViews>
  <sheetFormatPr defaultRowHeight="11.25" x14ac:dyDescent="0.2"/>
  <cols>
    <col min="1" max="1" width="17.28515625" style="1" bestFit="1" customWidth="1"/>
    <col min="2" max="2" width="9.7109375" style="1" bestFit="1" customWidth="1"/>
    <col min="3" max="3" width="26.7109375" style="1" bestFit="1" customWidth="1"/>
    <col min="4" max="4" width="45" style="1" bestFit="1" customWidth="1"/>
    <col min="5" max="5" width="11.42578125" style="8" bestFit="1" customWidth="1"/>
    <col min="6" max="6" width="15.85546875" style="1" bestFit="1" customWidth="1"/>
    <col min="7" max="7" width="16.5703125" style="1" bestFit="1" customWidth="1"/>
    <col min="8" max="8" width="9.28515625" style="1" bestFit="1" customWidth="1"/>
    <col min="9" max="9" width="18.28515625" style="8" bestFit="1" customWidth="1"/>
    <col min="10" max="16384" width="9.140625" style="1"/>
  </cols>
  <sheetData>
    <row r="1" spans="1:9" x14ac:dyDescent="0.2">
      <c r="A1" s="2" t="s">
        <v>26</v>
      </c>
      <c r="B1" s="3">
        <v>44834</v>
      </c>
    </row>
    <row r="2" spans="1:9" x14ac:dyDescent="0.2">
      <c r="A2" s="2" t="s">
        <v>27</v>
      </c>
      <c r="B2" s="4">
        <v>0.25</v>
      </c>
    </row>
    <row r="3" spans="1:9" x14ac:dyDescent="0.2">
      <c r="A3" s="2" t="s">
        <v>28</v>
      </c>
      <c r="B3" s="4">
        <v>0.1</v>
      </c>
      <c r="G3" s="9" t="s">
        <v>29</v>
      </c>
      <c r="H3" s="9"/>
      <c r="I3" s="10">
        <f>SUM(I6:I603)</f>
        <v>909193.01150029362</v>
      </c>
    </row>
    <row r="4" spans="1:9" x14ac:dyDescent="0.2">
      <c r="A4" s="2" t="s">
        <v>30</v>
      </c>
      <c r="B4" s="2" t="s">
        <v>31</v>
      </c>
    </row>
    <row r="5" spans="1:9" x14ac:dyDescent="0.2">
      <c r="A5" s="5" t="s">
        <v>32</v>
      </c>
      <c r="B5" s="5" t="s">
        <v>33</v>
      </c>
      <c r="C5" s="5" t="s">
        <v>34</v>
      </c>
      <c r="D5" s="5" t="s">
        <v>1</v>
      </c>
      <c r="E5" s="19" t="s">
        <v>35</v>
      </c>
      <c r="F5" s="6" t="s">
        <v>36</v>
      </c>
      <c r="G5" s="6" t="s">
        <v>30</v>
      </c>
      <c r="H5" s="6" t="s">
        <v>37</v>
      </c>
      <c r="I5" s="7" t="s">
        <v>38</v>
      </c>
    </row>
    <row r="6" spans="1:9" x14ac:dyDescent="0.2">
      <c r="A6" s="20" t="s">
        <v>39</v>
      </c>
      <c r="B6" s="20">
        <v>181602362</v>
      </c>
      <c r="C6" s="22" t="s">
        <v>40</v>
      </c>
      <c r="D6" s="20" t="s">
        <v>4</v>
      </c>
      <c r="E6" s="21">
        <v>716</v>
      </c>
      <c r="F6" s="23">
        <v>40842</v>
      </c>
      <c r="G6" s="22">
        <v>84</v>
      </c>
      <c r="H6" s="24">
        <v>130.88524590163934</v>
      </c>
      <c r="I6" s="21">
        <v>53.699999999999989</v>
      </c>
    </row>
    <row r="7" spans="1:9" x14ac:dyDescent="0.2">
      <c r="A7" s="20" t="s">
        <v>39</v>
      </c>
      <c r="B7" s="20">
        <v>132532</v>
      </c>
      <c r="C7" s="22" t="s">
        <v>41</v>
      </c>
      <c r="D7" s="20" t="s">
        <v>8</v>
      </c>
      <c r="E7" s="21">
        <v>4782</v>
      </c>
      <c r="F7" s="23">
        <v>41110</v>
      </c>
      <c r="G7" s="22">
        <v>84</v>
      </c>
      <c r="H7" s="24">
        <v>122.09836065573771</v>
      </c>
      <c r="I7" s="21">
        <v>358.65000000000009</v>
      </c>
    </row>
    <row r="8" spans="1:9" x14ac:dyDescent="0.2">
      <c r="A8" s="20" t="s">
        <v>39</v>
      </c>
      <c r="B8" s="20">
        <v>23321</v>
      </c>
      <c r="C8" s="22" t="s">
        <v>42</v>
      </c>
      <c r="D8" s="20" t="s">
        <v>6</v>
      </c>
      <c r="E8" s="21">
        <v>9454.0999999999985</v>
      </c>
      <c r="F8" s="23">
        <v>40931</v>
      </c>
      <c r="G8" s="22">
        <v>84</v>
      </c>
      <c r="H8" s="24">
        <v>127.9672131147541</v>
      </c>
      <c r="I8" s="21">
        <v>709.05749999999989</v>
      </c>
    </row>
    <row r="9" spans="1:9" x14ac:dyDescent="0.2">
      <c r="A9" s="20" t="s">
        <v>39</v>
      </c>
      <c r="B9" s="20">
        <v>8187627</v>
      </c>
      <c r="C9" s="22" t="s">
        <v>43</v>
      </c>
      <c r="D9" s="20" t="s">
        <v>13</v>
      </c>
      <c r="E9" s="21">
        <v>2805</v>
      </c>
      <c r="F9" s="23">
        <v>41486</v>
      </c>
      <c r="G9" s="22">
        <v>84</v>
      </c>
      <c r="H9" s="24">
        <v>109.77049180327869</v>
      </c>
      <c r="I9" s="21">
        <v>210.375</v>
      </c>
    </row>
    <row r="10" spans="1:9" x14ac:dyDescent="0.2">
      <c r="A10" s="20" t="s">
        <v>39</v>
      </c>
      <c r="B10" s="20">
        <v>8758609</v>
      </c>
      <c r="C10" s="22" t="s">
        <v>44</v>
      </c>
      <c r="D10" s="20" t="s">
        <v>16</v>
      </c>
      <c r="E10" s="21">
        <v>2757</v>
      </c>
      <c r="F10" s="23">
        <v>41642</v>
      </c>
      <c r="G10" s="22">
        <v>60</v>
      </c>
      <c r="H10" s="24">
        <v>104.65573770491804</v>
      </c>
      <c r="I10" s="21">
        <v>206.77500000000009</v>
      </c>
    </row>
    <row r="11" spans="1:9" x14ac:dyDescent="0.2">
      <c r="A11" s="20" t="s">
        <v>39</v>
      </c>
      <c r="B11" s="20">
        <v>8610067</v>
      </c>
      <c r="C11" s="22" t="s">
        <v>45</v>
      </c>
      <c r="D11" s="20" t="s">
        <v>17</v>
      </c>
      <c r="E11" s="21">
        <v>5060</v>
      </c>
      <c r="F11" s="23">
        <v>41614</v>
      </c>
      <c r="G11" s="22">
        <v>84</v>
      </c>
      <c r="H11" s="24">
        <v>105.57377049180327</v>
      </c>
      <c r="I11" s="21">
        <v>379.5</v>
      </c>
    </row>
    <row r="12" spans="1:9" x14ac:dyDescent="0.2">
      <c r="A12" s="20" t="s">
        <v>39</v>
      </c>
      <c r="B12" s="20">
        <v>9446098</v>
      </c>
      <c r="C12" s="22" t="s">
        <v>46</v>
      </c>
      <c r="D12" s="20" t="s">
        <v>13</v>
      </c>
      <c r="E12" s="21">
        <v>5324</v>
      </c>
      <c r="F12" s="23">
        <v>41880</v>
      </c>
      <c r="G12" s="22">
        <v>84</v>
      </c>
      <c r="H12" s="24">
        <v>96.852459016393439</v>
      </c>
      <c r="I12" s="21">
        <v>399.30000000000018</v>
      </c>
    </row>
    <row r="13" spans="1:9" x14ac:dyDescent="0.2">
      <c r="A13" s="20" t="s">
        <v>39</v>
      </c>
      <c r="B13" s="20">
        <v>9611919</v>
      </c>
      <c r="C13" s="22" t="s">
        <v>47</v>
      </c>
      <c r="D13" s="20" t="s">
        <v>12</v>
      </c>
      <c r="E13" s="21">
        <v>8635</v>
      </c>
      <c r="F13" s="23">
        <v>41918</v>
      </c>
      <c r="G13" s="22">
        <v>84</v>
      </c>
      <c r="H13" s="24">
        <v>95.606557377049185</v>
      </c>
      <c r="I13" s="21">
        <v>647.625</v>
      </c>
    </row>
    <row r="14" spans="1:9" x14ac:dyDescent="0.2">
      <c r="A14" s="20" t="s">
        <v>39</v>
      </c>
      <c r="B14" s="20">
        <v>9983355</v>
      </c>
      <c r="C14" s="22" t="s">
        <v>48</v>
      </c>
      <c r="D14" s="20" t="s">
        <v>14</v>
      </c>
      <c r="E14" s="21">
        <v>6627</v>
      </c>
      <c r="F14" s="23">
        <v>42018</v>
      </c>
      <c r="G14" s="22">
        <v>84</v>
      </c>
      <c r="H14" s="24">
        <v>92.327868852459019</v>
      </c>
      <c r="I14" s="21">
        <v>497.02499999999964</v>
      </c>
    </row>
    <row r="15" spans="1:9" x14ac:dyDescent="0.2">
      <c r="A15" s="20" t="s">
        <v>39</v>
      </c>
      <c r="B15" s="20">
        <v>9803227</v>
      </c>
      <c r="C15" s="22" t="s">
        <v>49</v>
      </c>
      <c r="D15" s="20" t="s">
        <v>17</v>
      </c>
      <c r="E15" s="21">
        <v>10035.5</v>
      </c>
      <c r="F15" s="23">
        <v>41978</v>
      </c>
      <c r="G15" s="22">
        <v>84</v>
      </c>
      <c r="H15" s="24">
        <v>93.639344262295083</v>
      </c>
      <c r="I15" s="21">
        <v>752.66250000000036</v>
      </c>
    </row>
    <row r="16" spans="1:9" x14ac:dyDescent="0.2">
      <c r="A16" s="20" t="s">
        <v>39</v>
      </c>
      <c r="B16" s="20">
        <v>9869212</v>
      </c>
      <c r="C16" s="22" t="s">
        <v>50</v>
      </c>
      <c r="D16" s="20" t="s">
        <v>8</v>
      </c>
      <c r="E16" s="21">
        <v>3612</v>
      </c>
      <c r="F16" s="23">
        <v>41992</v>
      </c>
      <c r="G16" s="22">
        <v>84</v>
      </c>
      <c r="H16" s="24">
        <v>93.180327868852459</v>
      </c>
      <c r="I16" s="21">
        <v>270.90000000000009</v>
      </c>
    </row>
    <row r="17" spans="1:9" x14ac:dyDescent="0.2">
      <c r="A17" s="20" t="s">
        <v>39</v>
      </c>
      <c r="B17" s="20">
        <v>901129031</v>
      </c>
      <c r="C17" s="22" t="s">
        <v>51</v>
      </c>
      <c r="D17" s="20" t="s">
        <v>7</v>
      </c>
      <c r="E17" s="21">
        <v>2165</v>
      </c>
      <c r="F17" s="23">
        <v>40813</v>
      </c>
      <c r="G17" s="22">
        <v>84</v>
      </c>
      <c r="H17" s="24">
        <v>131.8360655737705</v>
      </c>
      <c r="I17" s="21">
        <v>162.375</v>
      </c>
    </row>
    <row r="18" spans="1:9" x14ac:dyDescent="0.2">
      <c r="A18" s="20" t="s">
        <v>39</v>
      </c>
      <c r="B18" s="20">
        <v>120168</v>
      </c>
      <c r="C18" s="22" t="s">
        <v>47</v>
      </c>
      <c r="D18" s="20" t="s">
        <v>12</v>
      </c>
      <c r="E18" s="21">
        <v>7986</v>
      </c>
      <c r="F18" s="23">
        <v>38353</v>
      </c>
      <c r="G18" s="22">
        <v>84</v>
      </c>
      <c r="H18" s="24">
        <v>212.49180327868854</v>
      </c>
      <c r="I18" s="21">
        <v>598.94999999999982</v>
      </c>
    </row>
    <row r="19" spans="1:9" x14ac:dyDescent="0.2">
      <c r="A19" s="20" t="s">
        <v>39</v>
      </c>
      <c r="B19" s="20">
        <v>10776209</v>
      </c>
      <c r="C19" s="22" t="s">
        <v>52</v>
      </c>
      <c r="D19" s="20" t="s">
        <v>16</v>
      </c>
      <c r="E19" s="21">
        <v>2980</v>
      </c>
      <c r="F19" s="23" t="s">
        <v>53</v>
      </c>
      <c r="G19" s="22">
        <v>60</v>
      </c>
      <c r="H19" s="24">
        <v>85.639344262295083</v>
      </c>
      <c r="I19" s="21">
        <v>223.5</v>
      </c>
    </row>
    <row r="20" spans="1:9" x14ac:dyDescent="0.2">
      <c r="A20" s="20" t="s">
        <v>39</v>
      </c>
      <c r="B20" s="20">
        <v>8236953</v>
      </c>
      <c r="C20" s="22" t="s">
        <v>40</v>
      </c>
      <c r="D20" s="20" t="s">
        <v>4</v>
      </c>
      <c r="E20" s="21">
        <v>752</v>
      </c>
      <c r="F20" s="23">
        <v>41467</v>
      </c>
      <c r="G20" s="22">
        <v>84</v>
      </c>
      <c r="H20" s="24">
        <v>110.39344262295081</v>
      </c>
      <c r="I20" s="21">
        <v>56.399999999999977</v>
      </c>
    </row>
    <row r="21" spans="1:9" x14ac:dyDescent="0.2">
      <c r="A21" s="20" t="s">
        <v>39</v>
      </c>
      <c r="B21" s="20">
        <v>14190</v>
      </c>
      <c r="C21" s="22" t="s">
        <v>40</v>
      </c>
      <c r="D21" s="20" t="s">
        <v>4</v>
      </c>
      <c r="E21" s="21">
        <v>716</v>
      </c>
      <c r="F21" s="23">
        <v>40848</v>
      </c>
      <c r="G21" s="22">
        <v>84</v>
      </c>
      <c r="H21" s="24">
        <v>130.68852459016392</v>
      </c>
      <c r="I21" s="21">
        <v>53.699999999999989</v>
      </c>
    </row>
    <row r="22" spans="1:9" x14ac:dyDescent="0.2">
      <c r="A22" s="20" t="s">
        <v>39</v>
      </c>
      <c r="B22" s="20">
        <v>11053573</v>
      </c>
      <c r="C22" s="22" t="s">
        <v>55</v>
      </c>
      <c r="D22" s="20" t="s">
        <v>14</v>
      </c>
      <c r="E22" s="21">
        <v>6470</v>
      </c>
      <c r="F22" s="23">
        <v>42310</v>
      </c>
      <c r="G22" s="22">
        <v>84</v>
      </c>
      <c r="H22" s="24">
        <v>82.754098360655732</v>
      </c>
      <c r="I22" s="21">
        <v>550.02576112412225</v>
      </c>
    </row>
    <row r="23" spans="1:9" x14ac:dyDescent="0.2">
      <c r="A23" s="20" t="s">
        <v>39</v>
      </c>
      <c r="B23" s="20">
        <v>12676007</v>
      </c>
      <c r="C23" s="22" t="s">
        <v>56</v>
      </c>
      <c r="D23" s="20" t="s">
        <v>11</v>
      </c>
      <c r="E23" s="21">
        <v>4907.8999999999996</v>
      </c>
      <c r="F23" s="23">
        <v>42695</v>
      </c>
      <c r="G23" s="22">
        <v>84</v>
      </c>
      <c r="H23" s="24">
        <v>70.131147540983605</v>
      </c>
      <c r="I23" s="21">
        <v>915.05899004683897</v>
      </c>
    </row>
    <row r="24" spans="1:9" x14ac:dyDescent="0.2">
      <c r="A24" s="20" t="s">
        <v>39</v>
      </c>
      <c r="B24" s="20">
        <v>13784585</v>
      </c>
      <c r="C24" s="22" t="s">
        <v>57</v>
      </c>
      <c r="D24" s="20" t="s">
        <v>11</v>
      </c>
      <c r="E24" s="21">
        <v>7201.03</v>
      </c>
      <c r="F24" s="23">
        <v>42984</v>
      </c>
      <c r="G24" s="22">
        <v>84</v>
      </c>
      <c r="H24" s="24">
        <v>60.655737704918032</v>
      </c>
      <c r="I24" s="21">
        <v>1890.9027839578457</v>
      </c>
    </row>
    <row r="25" spans="1:9" x14ac:dyDescent="0.2">
      <c r="A25" s="20" t="s">
        <v>39</v>
      </c>
      <c r="B25" s="20">
        <v>14382246</v>
      </c>
      <c r="C25" s="22" t="s">
        <v>58</v>
      </c>
      <c r="D25" s="20" t="s">
        <v>20</v>
      </c>
      <c r="E25" s="21">
        <v>4962</v>
      </c>
      <c r="F25" s="23">
        <v>43125</v>
      </c>
      <c r="G25" s="22">
        <v>84</v>
      </c>
      <c r="H25" s="24">
        <v>56.032786885245905</v>
      </c>
      <c r="I25" s="21">
        <v>1487.2926814988286</v>
      </c>
    </row>
    <row r="26" spans="1:9" x14ac:dyDescent="0.2">
      <c r="A26" s="20" t="s">
        <v>39</v>
      </c>
      <c r="B26" s="20">
        <v>14675769</v>
      </c>
      <c r="C26" s="22" t="s">
        <v>59</v>
      </c>
      <c r="D26" s="20" t="s">
        <v>7</v>
      </c>
      <c r="E26" s="21">
        <v>1659</v>
      </c>
      <c r="F26" s="23">
        <v>43167</v>
      </c>
      <c r="G26" s="22">
        <v>84</v>
      </c>
      <c r="H26" s="24">
        <v>54.655737704918032</v>
      </c>
      <c r="I26" s="21">
        <v>515.62069672131156</v>
      </c>
    </row>
    <row r="27" spans="1:9" x14ac:dyDescent="0.2">
      <c r="A27" s="20" t="s">
        <v>39</v>
      </c>
      <c r="B27" s="20">
        <v>10780761</v>
      </c>
      <c r="C27" s="22" t="s">
        <v>60</v>
      </c>
      <c r="D27" s="20" t="s">
        <v>10</v>
      </c>
      <c r="E27" s="21">
        <v>21292.2</v>
      </c>
      <c r="F27" s="23">
        <v>42250</v>
      </c>
      <c r="G27" s="22">
        <v>84</v>
      </c>
      <c r="H27" s="24">
        <v>84.721311475409834</v>
      </c>
      <c r="I27" s="21">
        <v>1596.9150000000009</v>
      </c>
    </row>
    <row r="28" spans="1:9" x14ac:dyDescent="0.2">
      <c r="A28" s="20" t="s">
        <v>39</v>
      </c>
      <c r="B28" s="20">
        <v>13310962</v>
      </c>
      <c r="C28" s="22" t="s">
        <v>57</v>
      </c>
      <c r="D28" s="20" t="s">
        <v>11</v>
      </c>
      <c r="E28" s="21">
        <v>7340.91</v>
      </c>
      <c r="F28" s="23">
        <v>42831</v>
      </c>
      <c r="G28" s="22">
        <v>84</v>
      </c>
      <c r="H28" s="24">
        <v>65.672131147540981</v>
      </c>
      <c r="I28" s="21">
        <v>1631.7192514637004</v>
      </c>
    </row>
    <row r="29" spans="1:9" x14ac:dyDescent="0.2">
      <c r="A29" s="20" t="s">
        <v>39</v>
      </c>
      <c r="B29" s="20">
        <v>13463346</v>
      </c>
      <c r="C29" s="22" t="s">
        <v>61</v>
      </c>
      <c r="D29" s="20" t="s">
        <v>7</v>
      </c>
      <c r="E29" s="21">
        <v>1070</v>
      </c>
      <c r="F29" s="23">
        <v>42872</v>
      </c>
      <c r="G29" s="22">
        <v>84</v>
      </c>
      <c r="H29" s="24">
        <v>64.327868852459019</v>
      </c>
      <c r="I29" s="21">
        <v>249.39519906323176</v>
      </c>
    </row>
    <row r="30" spans="1:9" x14ac:dyDescent="0.2">
      <c r="A30" s="20" t="s">
        <v>39</v>
      </c>
      <c r="B30" s="20">
        <v>16606177</v>
      </c>
      <c r="C30" s="22" t="s">
        <v>62</v>
      </c>
      <c r="D30" s="20" t="s">
        <v>12</v>
      </c>
      <c r="E30" s="21">
        <v>8255.59</v>
      </c>
      <c r="F30" s="23">
        <v>43600</v>
      </c>
      <c r="G30" s="22">
        <v>84</v>
      </c>
      <c r="H30" s="24">
        <v>40.459016393442624</v>
      </c>
      <c r="I30" s="21">
        <v>3507.6590532786881</v>
      </c>
    </row>
    <row r="31" spans="1:9" x14ac:dyDescent="0.2">
      <c r="A31" s="20" t="s">
        <v>39</v>
      </c>
      <c r="B31" s="20">
        <v>10966078</v>
      </c>
      <c r="C31" s="22" t="s">
        <v>63</v>
      </c>
      <c r="D31" s="20" t="s">
        <v>10</v>
      </c>
      <c r="E31" s="21">
        <v>33491.19</v>
      </c>
      <c r="F31" s="23">
        <v>42300</v>
      </c>
      <c r="G31" s="22">
        <v>84</v>
      </c>
      <c r="H31" s="24">
        <v>83.081967213114751</v>
      </c>
      <c r="I31" s="21">
        <v>2758.905405737707</v>
      </c>
    </row>
    <row r="32" spans="1:9" x14ac:dyDescent="0.2">
      <c r="A32" s="20" t="s">
        <v>39</v>
      </c>
      <c r="B32" s="20">
        <v>11469713</v>
      </c>
      <c r="C32" s="22" t="s">
        <v>63</v>
      </c>
      <c r="D32" s="20" t="s">
        <v>10</v>
      </c>
      <c r="E32" s="21">
        <v>21780</v>
      </c>
      <c r="F32" s="23">
        <v>42440</v>
      </c>
      <c r="G32" s="22">
        <v>84</v>
      </c>
      <c r="H32" s="24">
        <v>78.491803278688522</v>
      </c>
      <c r="I32" s="21">
        <v>2597.5327868852473</v>
      </c>
    </row>
    <row r="33" spans="1:9" x14ac:dyDescent="0.2">
      <c r="A33" s="20" t="s">
        <v>39</v>
      </c>
      <c r="B33" s="20">
        <v>11196721</v>
      </c>
      <c r="C33" s="22" t="s">
        <v>64</v>
      </c>
      <c r="D33" s="20" t="s">
        <v>13</v>
      </c>
      <c r="E33" s="21">
        <v>5553</v>
      </c>
      <c r="F33" s="23">
        <v>42347</v>
      </c>
      <c r="G33" s="22">
        <v>84</v>
      </c>
      <c r="H33" s="24">
        <v>81.540983606557376</v>
      </c>
      <c r="I33" s="21">
        <v>526.20201990632313</v>
      </c>
    </row>
    <row r="34" spans="1:9" x14ac:dyDescent="0.2">
      <c r="A34" s="20" t="s">
        <v>39</v>
      </c>
      <c r="B34" s="20">
        <v>12553771</v>
      </c>
      <c r="C34" s="22" t="s">
        <v>47</v>
      </c>
      <c r="D34" s="20" t="s">
        <v>12</v>
      </c>
      <c r="E34" s="21">
        <v>8787.24</v>
      </c>
      <c r="F34" s="23">
        <v>42677</v>
      </c>
      <c r="G34" s="22">
        <v>84</v>
      </c>
      <c r="H34" s="24">
        <v>70.721311475409834</v>
      </c>
      <c r="I34" s="21">
        <v>1596.6744344262297</v>
      </c>
    </row>
    <row r="35" spans="1:9" x14ac:dyDescent="0.2">
      <c r="A35" s="20" t="s">
        <v>39</v>
      </c>
      <c r="B35" s="20">
        <v>14688440</v>
      </c>
      <c r="C35" s="22" t="s">
        <v>57</v>
      </c>
      <c r="D35" s="20" t="s">
        <v>11</v>
      </c>
      <c r="E35" s="21">
        <v>7100.87</v>
      </c>
      <c r="F35" s="23">
        <v>43166</v>
      </c>
      <c r="G35" s="22">
        <v>84</v>
      </c>
      <c r="H35" s="24">
        <v>54.688524590163937</v>
      </c>
      <c r="I35" s="21">
        <v>2205.0945245901635</v>
      </c>
    </row>
    <row r="36" spans="1:9" x14ac:dyDescent="0.2">
      <c r="A36" s="20" t="s">
        <v>39</v>
      </c>
      <c r="B36" s="20">
        <v>12193551</v>
      </c>
      <c r="C36" s="22" t="s">
        <v>65</v>
      </c>
      <c r="D36" s="20" t="s">
        <v>8</v>
      </c>
      <c r="E36" s="21">
        <v>4411.75</v>
      </c>
      <c r="F36" s="23" t="s">
        <v>66</v>
      </c>
      <c r="G36" s="22">
        <v>84</v>
      </c>
      <c r="H36" s="24">
        <v>72.885245901639351</v>
      </c>
      <c r="I36" s="21">
        <v>724.91664959016362</v>
      </c>
    </row>
    <row r="37" spans="1:9" x14ac:dyDescent="0.2">
      <c r="A37" s="20" t="s">
        <v>39</v>
      </c>
      <c r="B37" s="20">
        <v>11573464</v>
      </c>
      <c r="C37" s="22" t="s">
        <v>62</v>
      </c>
      <c r="D37" s="20" t="s">
        <v>12</v>
      </c>
      <c r="E37" s="21">
        <v>8285.9</v>
      </c>
      <c r="F37" s="23">
        <v>42479</v>
      </c>
      <c r="G37" s="22">
        <v>84</v>
      </c>
      <c r="H37" s="24">
        <v>77.213114754098356</v>
      </c>
      <c r="I37" s="21">
        <v>1073.3345286885251</v>
      </c>
    </row>
    <row r="38" spans="1:9" x14ac:dyDescent="0.2">
      <c r="A38" s="20" t="s">
        <v>39</v>
      </c>
      <c r="B38" s="20">
        <v>17953608</v>
      </c>
      <c r="C38" s="22" t="s">
        <v>67</v>
      </c>
      <c r="D38" s="20" t="s">
        <v>12</v>
      </c>
      <c r="E38" s="21">
        <v>9789</v>
      </c>
      <c r="F38" s="23">
        <v>43915</v>
      </c>
      <c r="G38" s="22">
        <v>84</v>
      </c>
      <c r="H38" s="24">
        <v>30.131147540983605</v>
      </c>
      <c r="I38" s="21">
        <v>4971.5855093676819</v>
      </c>
    </row>
    <row r="39" spans="1:9" x14ac:dyDescent="0.2">
      <c r="A39" s="20" t="s">
        <v>39</v>
      </c>
      <c r="B39" s="20">
        <v>12114306</v>
      </c>
      <c r="C39" s="22" t="s">
        <v>230</v>
      </c>
      <c r="D39" s="20" t="s">
        <v>21</v>
      </c>
      <c r="E39" s="21">
        <v>6189</v>
      </c>
      <c r="F39" s="23">
        <v>42620</v>
      </c>
      <c r="G39" s="22">
        <v>84</v>
      </c>
      <c r="H39" s="24">
        <v>72.590163934426229</v>
      </c>
      <c r="I39" s="21">
        <v>1031.620784543326</v>
      </c>
    </row>
    <row r="40" spans="1:9" x14ac:dyDescent="0.2">
      <c r="A40" s="20" t="s">
        <v>39</v>
      </c>
      <c r="B40" s="20">
        <v>12136066</v>
      </c>
      <c r="C40" s="22" t="s">
        <v>65</v>
      </c>
      <c r="D40" s="20" t="s">
        <v>8</v>
      </c>
      <c r="E40" s="21">
        <v>6709.99</v>
      </c>
      <c r="F40" s="23">
        <v>42593</v>
      </c>
      <c r="G40" s="22">
        <v>84</v>
      </c>
      <c r="H40" s="24">
        <v>73.47540983606558</v>
      </c>
      <c r="I40" s="21">
        <v>1070.730547131147</v>
      </c>
    </row>
    <row r="41" spans="1:9" x14ac:dyDescent="0.2">
      <c r="A41" s="20" t="s">
        <v>39</v>
      </c>
      <c r="B41" s="20">
        <v>17028628</v>
      </c>
      <c r="C41" s="22" t="s">
        <v>68</v>
      </c>
      <c r="D41" s="20" t="s">
        <v>17</v>
      </c>
      <c r="E41" s="21">
        <v>6562</v>
      </c>
      <c r="F41" s="23">
        <v>43697</v>
      </c>
      <c r="G41" s="22">
        <v>84</v>
      </c>
      <c r="H41" s="24">
        <v>37.278688524590166</v>
      </c>
      <c r="I41" s="21">
        <v>2955.78144028103</v>
      </c>
    </row>
    <row r="42" spans="1:9" x14ac:dyDescent="0.2">
      <c r="A42" s="20" t="s">
        <v>39</v>
      </c>
      <c r="B42" s="20">
        <v>9158684</v>
      </c>
      <c r="C42" s="22" t="s">
        <v>40</v>
      </c>
      <c r="D42" s="20" t="s">
        <v>4</v>
      </c>
      <c r="E42" s="21">
        <v>850</v>
      </c>
      <c r="F42" s="23">
        <v>41754</v>
      </c>
      <c r="G42" s="22">
        <v>84</v>
      </c>
      <c r="H42" s="24">
        <v>100.98360655737704</v>
      </c>
      <c r="I42" s="21">
        <v>63.75</v>
      </c>
    </row>
    <row r="43" spans="1:9" x14ac:dyDescent="0.2">
      <c r="A43" s="20" t="s">
        <v>39</v>
      </c>
      <c r="B43" s="20">
        <v>12193030</v>
      </c>
      <c r="C43" s="22" t="s">
        <v>69</v>
      </c>
      <c r="D43" s="20" t="s">
        <v>16</v>
      </c>
      <c r="E43" s="21">
        <v>4768</v>
      </c>
      <c r="F43" s="23">
        <v>42580</v>
      </c>
      <c r="G43" s="22">
        <v>60</v>
      </c>
      <c r="H43" s="24">
        <v>73.901639344262293</v>
      </c>
      <c r="I43" s="21">
        <v>357.59999999999991</v>
      </c>
    </row>
    <row r="44" spans="1:9" x14ac:dyDescent="0.2">
      <c r="A44" s="20" t="s">
        <v>39</v>
      </c>
      <c r="B44" s="20">
        <v>12141733</v>
      </c>
      <c r="C44" s="22" t="s">
        <v>63</v>
      </c>
      <c r="D44" s="20" t="s">
        <v>10</v>
      </c>
      <c r="E44" s="21">
        <v>17673.599999999999</v>
      </c>
      <c r="F44" s="23">
        <v>42576</v>
      </c>
      <c r="G44" s="22">
        <v>84</v>
      </c>
      <c r="H44" s="24">
        <v>74.032786885245898</v>
      </c>
      <c r="I44" s="21">
        <v>2741.0636065573781</v>
      </c>
    </row>
    <row r="45" spans="1:9" x14ac:dyDescent="0.2">
      <c r="A45" s="20" t="s">
        <v>39</v>
      </c>
      <c r="B45" s="20">
        <v>12616654</v>
      </c>
      <c r="C45" s="22" t="s">
        <v>70</v>
      </c>
      <c r="D45" s="20" t="s">
        <v>13</v>
      </c>
      <c r="E45" s="21">
        <v>2340</v>
      </c>
      <c r="F45" s="23">
        <v>42692</v>
      </c>
      <c r="G45" s="22">
        <v>84</v>
      </c>
      <c r="H45" s="24">
        <v>70.229508196721312</v>
      </c>
      <c r="I45" s="21">
        <v>434.43442622950806</v>
      </c>
    </row>
    <row r="46" spans="1:9" x14ac:dyDescent="0.2">
      <c r="A46" s="20" t="s">
        <v>39</v>
      </c>
      <c r="B46" s="20">
        <v>12572228</v>
      </c>
      <c r="C46" s="22" t="s">
        <v>71</v>
      </c>
      <c r="D46" s="20" t="s">
        <v>7</v>
      </c>
      <c r="E46" s="21">
        <v>3160</v>
      </c>
      <c r="F46" s="23">
        <v>42723</v>
      </c>
      <c r="G46" s="22">
        <v>84</v>
      </c>
      <c r="H46" s="24">
        <v>69.213114754098356</v>
      </c>
      <c r="I46" s="21">
        <v>612.4812646370026</v>
      </c>
    </row>
    <row r="47" spans="1:9" x14ac:dyDescent="0.2">
      <c r="A47" s="20" t="s">
        <v>39</v>
      </c>
      <c r="B47" s="20">
        <v>12880246</v>
      </c>
      <c r="C47" s="22" t="s">
        <v>72</v>
      </c>
      <c r="D47" s="20" t="s">
        <v>15</v>
      </c>
      <c r="E47" s="21">
        <v>182</v>
      </c>
      <c r="F47" s="23">
        <v>42739</v>
      </c>
      <c r="G47" s="22">
        <v>60</v>
      </c>
      <c r="H47" s="24">
        <v>68.688524590163937</v>
      </c>
      <c r="I47" s="21">
        <v>13.650000000000006</v>
      </c>
    </row>
    <row r="48" spans="1:9" x14ac:dyDescent="0.2">
      <c r="A48" s="20" t="s">
        <v>39</v>
      </c>
      <c r="B48" s="20">
        <v>12671929</v>
      </c>
      <c r="C48" s="22" t="s">
        <v>50</v>
      </c>
      <c r="D48" s="20" t="s">
        <v>7</v>
      </c>
      <c r="E48" s="21">
        <v>3583</v>
      </c>
      <c r="F48" s="23">
        <v>42702</v>
      </c>
      <c r="G48" s="22">
        <v>84</v>
      </c>
      <c r="H48" s="24">
        <v>69.901639344262293</v>
      </c>
      <c r="I48" s="21">
        <v>674.64449648711957</v>
      </c>
    </row>
    <row r="49" spans="1:9" x14ac:dyDescent="0.2">
      <c r="A49" s="20" t="s">
        <v>39</v>
      </c>
      <c r="B49" s="20">
        <v>13217913</v>
      </c>
      <c r="C49" s="22" t="s">
        <v>73</v>
      </c>
      <c r="D49" s="20" t="s">
        <v>13</v>
      </c>
      <c r="E49" s="21">
        <v>3230</v>
      </c>
      <c r="F49" s="23">
        <v>42821</v>
      </c>
      <c r="G49" s="22">
        <v>84</v>
      </c>
      <c r="H49" s="24">
        <v>66</v>
      </c>
      <c r="I49" s="21">
        <v>709.44642857142867</v>
      </c>
    </row>
    <row r="50" spans="1:9" x14ac:dyDescent="0.2">
      <c r="A50" s="20" t="s">
        <v>39</v>
      </c>
      <c r="B50" s="20">
        <v>13575803</v>
      </c>
      <c r="C50" s="22" t="s">
        <v>74</v>
      </c>
      <c r="D50" s="20" t="s">
        <v>24</v>
      </c>
      <c r="E50" s="21">
        <v>2222</v>
      </c>
      <c r="F50" s="23">
        <v>42902</v>
      </c>
      <c r="G50" s="22">
        <v>60</v>
      </c>
      <c r="H50" s="24">
        <v>63.344262295081968</v>
      </c>
      <c r="I50" s="21">
        <v>166.65000000000009</v>
      </c>
    </row>
    <row r="51" spans="1:9" x14ac:dyDescent="0.2">
      <c r="A51" s="20" t="s">
        <v>39</v>
      </c>
      <c r="B51" s="20">
        <v>14979473</v>
      </c>
      <c r="C51" s="22" t="s">
        <v>57</v>
      </c>
      <c r="D51" s="20" t="s">
        <v>11</v>
      </c>
      <c r="E51" s="21">
        <v>8149.8899999999994</v>
      </c>
      <c r="F51" s="23">
        <v>43236</v>
      </c>
      <c r="G51" s="22">
        <v>84</v>
      </c>
      <c r="H51" s="24">
        <v>52.393442622950822</v>
      </c>
      <c r="I51" s="21">
        <v>2681.1611188524589</v>
      </c>
    </row>
    <row r="52" spans="1:9" x14ac:dyDescent="0.2">
      <c r="A52" s="20" t="s">
        <v>39</v>
      </c>
      <c r="B52" s="20">
        <v>14688487</v>
      </c>
      <c r="C52" s="22" t="s">
        <v>57</v>
      </c>
      <c r="D52" s="20" t="s">
        <v>11</v>
      </c>
      <c r="E52" s="21">
        <v>7411.92</v>
      </c>
      <c r="F52" s="23">
        <v>43166</v>
      </c>
      <c r="G52" s="22">
        <v>84</v>
      </c>
      <c r="H52" s="24">
        <v>54.688524590163937</v>
      </c>
      <c r="I52" s="21">
        <v>2301.6875690866509</v>
      </c>
    </row>
    <row r="53" spans="1:9" x14ac:dyDescent="0.2">
      <c r="A53" s="20" t="s">
        <v>39</v>
      </c>
      <c r="B53" s="20">
        <v>14824644</v>
      </c>
      <c r="C53" s="22" t="s">
        <v>57</v>
      </c>
      <c r="D53" s="20" t="s">
        <v>11</v>
      </c>
      <c r="E53" s="21">
        <v>7205.15</v>
      </c>
      <c r="F53" s="23">
        <v>43196</v>
      </c>
      <c r="G53" s="22">
        <v>84</v>
      </c>
      <c r="H53" s="24">
        <v>53.704918032786885</v>
      </c>
      <c r="I53" s="21">
        <v>2294.4268647540976</v>
      </c>
    </row>
    <row r="54" spans="1:9" x14ac:dyDescent="0.2">
      <c r="A54" s="20" t="s">
        <v>39</v>
      </c>
      <c r="B54" s="20">
        <v>14547087</v>
      </c>
      <c r="C54" s="22" t="s">
        <v>75</v>
      </c>
      <c r="D54" s="20" t="s">
        <v>12</v>
      </c>
      <c r="E54" s="21">
        <v>6961</v>
      </c>
      <c r="F54" s="23">
        <v>43137</v>
      </c>
      <c r="G54" s="22">
        <v>84</v>
      </c>
      <c r="H54" s="24">
        <v>55.639344262295083</v>
      </c>
      <c r="I54" s="21">
        <v>2108.4738583138173</v>
      </c>
    </row>
    <row r="55" spans="1:9" x14ac:dyDescent="0.2">
      <c r="A55" s="20" t="s">
        <v>39</v>
      </c>
      <c r="B55" s="20">
        <v>14766201</v>
      </c>
      <c r="C55" s="22" t="s">
        <v>57</v>
      </c>
      <c r="D55" s="20" t="s">
        <v>11</v>
      </c>
      <c r="E55" s="21">
        <v>7205.15</v>
      </c>
      <c r="F55" s="23">
        <v>43182</v>
      </c>
      <c r="G55" s="22">
        <v>84</v>
      </c>
      <c r="H55" s="24">
        <v>54.16393442622951</v>
      </c>
      <c r="I55" s="21">
        <v>2267.8504918032777</v>
      </c>
    </row>
    <row r="56" spans="1:9" x14ac:dyDescent="0.2">
      <c r="A56" s="20" t="s">
        <v>39</v>
      </c>
      <c r="B56" s="20">
        <v>14736610</v>
      </c>
      <c r="C56" s="22" t="s">
        <v>57</v>
      </c>
      <c r="D56" s="20" t="s">
        <v>11</v>
      </c>
      <c r="E56" s="21">
        <v>7205.15</v>
      </c>
      <c r="F56" s="23">
        <v>43179</v>
      </c>
      <c r="G56" s="22">
        <v>84</v>
      </c>
      <c r="H56" s="24">
        <v>54.26229508196721</v>
      </c>
      <c r="I56" s="21">
        <v>2262.1555547423886</v>
      </c>
    </row>
    <row r="57" spans="1:9" x14ac:dyDescent="0.2">
      <c r="A57" s="20" t="s">
        <v>39</v>
      </c>
      <c r="B57" s="20">
        <v>14503142</v>
      </c>
      <c r="C57" s="22" t="s">
        <v>75</v>
      </c>
      <c r="D57" s="20" t="s">
        <v>12</v>
      </c>
      <c r="E57" s="21">
        <v>6407</v>
      </c>
      <c r="F57" s="23">
        <v>43129</v>
      </c>
      <c r="G57" s="22">
        <v>84</v>
      </c>
      <c r="H57" s="24">
        <v>55.901639344262293</v>
      </c>
      <c r="I57" s="21">
        <v>1927.1640807962531</v>
      </c>
    </row>
    <row r="58" spans="1:9" x14ac:dyDescent="0.2">
      <c r="A58" s="20" t="s">
        <v>39</v>
      </c>
      <c r="B58" s="20">
        <v>14870014</v>
      </c>
      <c r="C58" s="22" t="s">
        <v>50</v>
      </c>
      <c r="D58" s="20" t="s">
        <v>7</v>
      </c>
      <c r="E58" s="21">
        <v>3277</v>
      </c>
      <c r="F58" s="23">
        <v>43222</v>
      </c>
      <c r="G58" s="22">
        <v>84</v>
      </c>
      <c r="H58" s="24">
        <v>52.852459016393439</v>
      </c>
      <c r="I58" s="21">
        <v>1065.9843091334897</v>
      </c>
    </row>
    <row r="59" spans="1:9" x14ac:dyDescent="0.2">
      <c r="A59" s="20" t="s">
        <v>39</v>
      </c>
      <c r="B59" s="20">
        <v>14766166</v>
      </c>
      <c r="C59" s="22" t="s">
        <v>57</v>
      </c>
      <c r="D59" s="20" t="s">
        <v>11</v>
      </c>
      <c r="E59" s="21">
        <v>7401.62</v>
      </c>
      <c r="F59" s="23">
        <v>43182</v>
      </c>
      <c r="G59" s="22">
        <v>84</v>
      </c>
      <c r="H59" s="24">
        <v>54.16393442622951</v>
      </c>
      <c r="I59" s="21">
        <v>2329.6902295081968</v>
      </c>
    </row>
    <row r="60" spans="1:9" x14ac:dyDescent="0.2">
      <c r="A60" s="20" t="s">
        <v>39</v>
      </c>
      <c r="B60" s="20">
        <v>14427650</v>
      </c>
      <c r="C60" s="22" t="s">
        <v>76</v>
      </c>
      <c r="D60" s="20" t="s">
        <v>21</v>
      </c>
      <c r="E60" s="21">
        <v>5748</v>
      </c>
      <c r="F60" s="23">
        <v>43118</v>
      </c>
      <c r="G60" s="22">
        <v>84</v>
      </c>
      <c r="H60" s="24">
        <v>56.26229508196721</v>
      </c>
      <c r="I60" s="21">
        <v>1712.2847775175646</v>
      </c>
    </row>
    <row r="61" spans="1:9" x14ac:dyDescent="0.2">
      <c r="A61" s="20" t="s">
        <v>39</v>
      </c>
      <c r="B61" s="20">
        <v>14279553</v>
      </c>
      <c r="C61" s="22" t="s">
        <v>76</v>
      </c>
      <c r="D61" s="20" t="s">
        <v>21</v>
      </c>
      <c r="E61" s="21">
        <v>5858.72</v>
      </c>
      <c r="F61" s="23">
        <v>43090</v>
      </c>
      <c r="G61" s="22">
        <v>84</v>
      </c>
      <c r="H61" s="24">
        <v>57.180327868852459</v>
      </c>
      <c r="I61" s="21">
        <v>1702.0473442622952</v>
      </c>
    </row>
    <row r="62" spans="1:9" x14ac:dyDescent="0.2">
      <c r="A62" s="20" t="s">
        <v>39</v>
      </c>
      <c r="B62" s="20">
        <v>14280956</v>
      </c>
      <c r="C62" s="22" t="s">
        <v>77</v>
      </c>
      <c r="D62" s="20" t="s">
        <v>7</v>
      </c>
      <c r="E62" s="21">
        <v>5373</v>
      </c>
      <c r="F62" s="23">
        <v>43090</v>
      </c>
      <c r="G62" s="22">
        <v>84</v>
      </c>
      <c r="H62" s="24">
        <v>57.180327868852459</v>
      </c>
      <c r="I62" s="21">
        <v>1560.9382903981264</v>
      </c>
    </row>
    <row r="63" spans="1:9" x14ac:dyDescent="0.2">
      <c r="A63" s="20" t="s">
        <v>39</v>
      </c>
      <c r="B63" s="20">
        <v>14006200</v>
      </c>
      <c r="C63" s="22" t="s">
        <v>62</v>
      </c>
      <c r="D63" s="20" t="s">
        <v>12</v>
      </c>
      <c r="E63" s="21">
        <v>8474.4</v>
      </c>
      <c r="F63" s="23">
        <v>43014</v>
      </c>
      <c r="G63" s="22">
        <v>84</v>
      </c>
      <c r="H63" s="24">
        <v>59.672131147540981</v>
      </c>
      <c r="I63" s="21">
        <v>2292.2557377049179</v>
      </c>
    </row>
    <row r="64" spans="1:9" x14ac:dyDescent="0.2">
      <c r="A64" s="20" t="s">
        <v>39</v>
      </c>
      <c r="B64" s="20">
        <v>14116082</v>
      </c>
      <c r="C64" s="22" t="s">
        <v>78</v>
      </c>
      <c r="D64" s="20" t="s">
        <v>4</v>
      </c>
      <c r="E64" s="21">
        <v>742.59</v>
      </c>
      <c r="F64" s="23">
        <v>43040</v>
      </c>
      <c r="G64" s="22">
        <v>84</v>
      </c>
      <c r="H64" s="24">
        <v>58.819672131147541</v>
      </c>
      <c r="I64" s="21">
        <v>205.95133665105385</v>
      </c>
    </row>
    <row r="65" spans="1:9" x14ac:dyDescent="0.2">
      <c r="A65" s="20" t="s">
        <v>39</v>
      </c>
      <c r="B65" s="20">
        <v>13621012</v>
      </c>
      <c r="C65" s="22" t="s">
        <v>79</v>
      </c>
      <c r="D65" s="20" t="s">
        <v>11</v>
      </c>
      <c r="E65" s="21">
        <v>6704</v>
      </c>
      <c r="F65" s="23">
        <v>42852</v>
      </c>
      <c r="G65" s="22">
        <v>84</v>
      </c>
      <c r="H65" s="24">
        <v>64.983606557377044</v>
      </c>
      <c r="I65" s="21">
        <v>1527.2402810304452</v>
      </c>
    </row>
    <row r="66" spans="1:9" x14ac:dyDescent="0.2">
      <c r="A66" s="20" t="s">
        <v>39</v>
      </c>
      <c r="B66" s="20">
        <v>181009275</v>
      </c>
      <c r="C66" s="22" t="s">
        <v>64</v>
      </c>
      <c r="D66" s="20" t="s">
        <v>13</v>
      </c>
      <c r="E66" s="21">
        <v>2072</v>
      </c>
      <c r="F66" s="23">
        <v>35689</v>
      </c>
      <c r="G66" s="22">
        <v>84</v>
      </c>
      <c r="H66" s="24">
        <v>299.8360655737705</v>
      </c>
      <c r="I66" s="21">
        <v>155.40000000000009</v>
      </c>
    </row>
    <row r="67" spans="1:9" x14ac:dyDescent="0.2">
      <c r="A67" s="20" t="s">
        <v>39</v>
      </c>
      <c r="B67" s="20">
        <v>181009743</v>
      </c>
      <c r="C67" s="22" t="s">
        <v>80</v>
      </c>
      <c r="D67" s="20" t="s">
        <v>8</v>
      </c>
      <c r="E67" s="21">
        <v>3335</v>
      </c>
      <c r="F67" s="23">
        <v>38397</v>
      </c>
      <c r="G67" s="22">
        <v>84</v>
      </c>
      <c r="H67" s="24">
        <v>211.04918032786884</v>
      </c>
      <c r="I67" s="21">
        <v>250.125</v>
      </c>
    </row>
    <row r="68" spans="1:9" x14ac:dyDescent="0.2">
      <c r="A68" s="20" t="s">
        <v>39</v>
      </c>
      <c r="B68" s="20">
        <v>181009253</v>
      </c>
      <c r="C68" s="22" t="s">
        <v>81</v>
      </c>
      <c r="D68" s="20" t="s">
        <v>4</v>
      </c>
      <c r="E68" s="21">
        <v>154</v>
      </c>
      <c r="F68" s="23">
        <v>37237</v>
      </c>
      <c r="G68" s="22">
        <v>84</v>
      </c>
      <c r="H68" s="24">
        <v>249.08196721311475</v>
      </c>
      <c r="I68" s="21">
        <v>11.549999999999997</v>
      </c>
    </row>
    <row r="69" spans="1:9" x14ac:dyDescent="0.2">
      <c r="A69" s="20" t="s">
        <v>39</v>
      </c>
      <c r="B69" s="20">
        <v>181009632</v>
      </c>
      <c r="C69" s="22" t="s">
        <v>82</v>
      </c>
      <c r="D69" s="20" t="s">
        <v>4</v>
      </c>
      <c r="E69" s="21">
        <v>714</v>
      </c>
      <c r="F69" s="23">
        <v>37257</v>
      </c>
      <c r="G69" s="22">
        <v>84</v>
      </c>
      <c r="H69" s="24">
        <v>248.42622950819671</v>
      </c>
      <c r="I69" s="21">
        <v>53.550000000000011</v>
      </c>
    </row>
    <row r="70" spans="1:9" x14ac:dyDescent="0.2">
      <c r="A70" s="20" t="s">
        <v>39</v>
      </c>
      <c r="B70" s="20">
        <v>181009490</v>
      </c>
      <c r="C70" s="22" t="s">
        <v>83</v>
      </c>
      <c r="D70" s="20" t="s">
        <v>4</v>
      </c>
      <c r="E70" s="21">
        <v>2732</v>
      </c>
      <c r="F70" s="23">
        <v>37959</v>
      </c>
      <c r="G70" s="22">
        <v>84</v>
      </c>
      <c r="H70" s="24">
        <v>225.40983606557376</v>
      </c>
      <c r="I70" s="21">
        <v>204.90000000000009</v>
      </c>
    </row>
    <row r="71" spans="1:9" x14ac:dyDescent="0.2">
      <c r="A71" s="20" t="s">
        <v>39</v>
      </c>
      <c r="B71" s="20">
        <v>181009713</v>
      </c>
      <c r="C71" s="22" t="s">
        <v>84</v>
      </c>
      <c r="D71" s="20" t="s">
        <v>8</v>
      </c>
      <c r="E71" s="21">
        <v>3335</v>
      </c>
      <c r="F71" s="23">
        <v>36766</v>
      </c>
      <c r="G71" s="22">
        <v>84</v>
      </c>
      <c r="H71" s="24">
        <v>264.52459016393442</v>
      </c>
      <c r="I71" s="21">
        <v>250.125</v>
      </c>
    </row>
    <row r="72" spans="1:9" x14ac:dyDescent="0.2">
      <c r="A72" s="20" t="s">
        <v>39</v>
      </c>
      <c r="B72" s="20">
        <v>181009261</v>
      </c>
      <c r="C72" s="22" t="s">
        <v>85</v>
      </c>
      <c r="D72" s="20" t="s">
        <v>4</v>
      </c>
      <c r="E72" s="21">
        <v>3584</v>
      </c>
      <c r="F72" s="23">
        <v>34977</v>
      </c>
      <c r="G72" s="22">
        <v>84</v>
      </c>
      <c r="H72" s="24">
        <v>323.18032786885249</v>
      </c>
      <c r="I72" s="21">
        <v>268.80000000000018</v>
      </c>
    </row>
    <row r="73" spans="1:9" x14ac:dyDescent="0.2">
      <c r="A73" s="20" t="s">
        <v>39</v>
      </c>
      <c r="B73" s="20">
        <v>181009390</v>
      </c>
      <c r="C73" s="22" t="s">
        <v>85</v>
      </c>
      <c r="D73" s="20" t="s">
        <v>4</v>
      </c>
      <c r="E73" s="21">
        <v>3584</v>
      </c>
      <c r="F73" s="23">
        <v>34774</v>
      </c>
      <c r="G73" s="22">
        <v>84</v>
      </c>
      <c r="H73" s="24">
        <v>329.8360655737705</v>
      </c>
      <c r="I73" s="21">
        <v>268.80000000000018</v>
      </c>
    </row>
    <row r="74" spans="1:9" x14ac:dyDescent="0.2">
      <c r="A74" s="20" t="s">
        <v>39</v>
      </c>
      <c r="B74" s="20">
        <v>181009005</v>
      </c>
      <c r="C74" s="22" t="s">
        <v>86</v>
      </c>
      <c r="D74" s="20" t="s">
        <v>7</v>
      </c>
      <c r="E74" s="21">
        <v>3187</v>
      </c>
      <c r="F74" s="23">
        <v>36130</v>
      </c>
      <c r="G74" s="22">
        <v>84</v>
      </c>
      <c r="H74" s="24">
        <v>285.37704918032784</v>
      </c>
      <c r="I74" s="21">
        <v>239.02500000000009</v>
      </c>
    </row>
    <row r="75" spans="1:9" x14ac:dyDescent="0.2">
      <c r="A75" s="20" t="s">
        <v>39</v>
      </c>
      <c r="B75" s="20">
        <v>181009263</v>
      </c>
      <c r="C75" s="22" t="s">
        <v>87</v>
      </c>
      <c r="D75" s="20" t="s">
        <v>7</v>
      </c>
      <c r="E75" s="21">
        <v>3889</v>
      </c>
      <c r="F75" s="23">
        <v>37295</v>
      </c>
      <c r="G75" s="22">
        <v>84</v>
      </c>
      <c r="H75" s="24">
        <v>247.18032786885246</v>
      </c>
      <c r="I75" s="21">
        <v>291.67500000000018</v>
      </c>
    </row>
    <row r="76" spans="1:9" x14ac:dyDescent="0.2">
      <c r="A76" s="20" t="s">
        <v>39</v>
      </c>
      <c r="B76" s="20">
        <v>181009551</v>
      </c>
      <c r="C76" s="22" t="s">
        <v>47</v>
      </c>
      <c r="D76" s="20" t="s">
        <v>12</v>
      </c>
      <c r="E76" s="21">
        <v>7627</v>
      </c>
      <c r="F76" s="23">
        <v>38392</v>
      </c>
      <c r="G76" s="22">
        <v>84</v>
      </c>
      <c r="H76" s="24">
        <v>211.21311475409837</v>
      </c>
      <c r="I76" s="21">
        <v>572.02499999999964</v>
      </c>
    </row>
    <row r="77" spans="1:9" x14ac:dyDescent="0.2">
      <c r="A77" s="20" t="s">
        <v>39</v>
      </c>
      <c r="B77" s="20">
        <v>181009181</v>
      </c>
      <c r="C77" s="22" t="s">
        <v>88</v>
      </c>
      <c r="D77" s="20" t="s">
        <v>4</v>
      </c>
      <c r="E77" s="21">
        <v>714</v>
      </c>
      <c r="F77" s="23">
        <v>39420</v>
      </c>
      <c r="G77" s="22">
        <v>84</v>
      </c>
      <c r="H77" s="24">
        <v>177.50819672131146</v>
      </c>
      <c r="I77" s="21">
        <v>53.550000000000011</v>
      </c>
    </row>
    <row r="78" spans="1:9" x14ac:dyDescent="0.2">
      <c r="A78" s="20" t="s">
        <v>39</v>
      </c>
      <c r="B78" s="20">
        <v>181009329</v>
      </c>
      <c r="C78" s="22" t="s">
        <v>70</v>
      </c>
      <c r="D78" s="20" t="s">
        <v>13</v>
      </c>
      <c r="E78" s="21">
        <v>5091</v>
      </c>
      <c r="F78" s="23">
        <v>38981</v>
      </c>
      <c r="G78" s="22">
        <v>84</v>
      </c>
      <c r="H78" s="24">
        <v>191.90163934426229</v>
      </c>
      <c r="I78" s="21">
        <v>381.82499999999982</v>
      </c>
    </row>
    <row r="79" spans="1:9" x14ac:dyDescent="0.2">
      <c r="A79" s="20" t="s">
        <v>39</v>
      </c>
      <c r="B79" s="20">
        <v>181009392</v>
      </c>
      <c r="C79" s="22" t="s">
        <v>89</v>
      </c>
      <c r="D79" s="20" t="s">
        <v>12</v>
      </c>
      <c r="E79" s="21">
        <v>6465</v>
      </c>
      <c r="F79" s="23">
        <v>38420</v>
      </c>
      <c r="G79" s="22">
        <v>84</v>
      </c>
      <c r="H79" s="24">
        <v>210.29508196721312</v>
      </c>
      <c r="I79" s="21">
        <v>484.875</v>
      </c>
    </row>
    <row r="80" spans="1:9" x14ac:dyDescent="0.2">
      <c r="A80" s="20" t="s">
        <v>39</v>
      </c>
      <c r="B80" s="20">
        <v>181009637</v>
      </c>
      <c r="C80" s="22" t="s">
        <v>90</v>
      </c>
      <c r="D80" s="20" t="s">
        <v>4</v>
      </c>
      <c r="E80" s="21">
        <v>825</v>
      </c>
      <c r="F80" s="23">
        <v>39364</v>
      </c>
      <c r="G80" s="22">
        <v>84</v>
      </c>
      <c r="H80" s="24">
        <v>179.34426229508196</v>
      </c>
      <c r="I80" s="21">
        <v>61.875</v>
      </c>
    </row>
    <row r="81" spans="1:9" x14ac:dyDescent="0.2">
      <c r="A81" s="20" t="s">
        <v>39</v>
      </c>
      <c r="B81" s="20">
        <v>181009655</v>
      </c>
      <c r="C81" s="22" t="s">
        <v>88</v>
      </c>
      <c r="D81" s="20" t="s">
        <v>4</v>
      </c>
      <c r="E81" s="21">
        <v>714</v>
      </c>
      <c r="F81" s="23">
        <v>37368</v>
      </c>
      <c r="G81" s="22">
        <v>84</v>
      </c>
      <c r="H81" s="24">
        <v>244.78688524590163</v>
      </c>
      <c r="I81" s="21">
        <v>53.550000000000011</v>
      </c>
    </row>
    <row r="82" spans="1:9" x14ac:dyDescent="0.2">
      <c r="A82" s="20" t="s">
        <v>39</v>
      </c>
      <c r="B82" s="20">
        <v>181009737</v>
      </c>
      <c r="C82" s="22" t="s">
        <v>88</v>
      </c>
      <c r="D82" s="20" t="s">
        <v>4</v>
      </c>
      <c r="E82" s="21">
        <v>714</v>
      </c>
      <c r="F82" s="23">
        <v>39681</v>
      </c>
      <c r="G82" s="22">
        <v>84</v>
      </c>
      <c r="H82" s="24">
        <v>168.95081967213116</v>
      </c>
      <c r="I82" s="21">
        <v>53.550000000000011</v>
      </c>
    </row>
    <row r="83" spans="1:9" x14ac:dyDescent="0.2">
      <c r="A83" s="20" t="s">
        <v>39</v>
      </c>
      <c r="B83" s="20">
        <v>181602049</v>
      </c>
      <c r="C83" s="22" t="s">
        <v>91</v>
      </c>
      <c r="D83" s="20" t="s">
        <v>12</v>
      </c>
      <c r="E83" s="21">
        <v>6373</v>
      </c>
      <c r="F83" s="23">
        <v>40767</v>
      </c>
      <c r="G83" s="22">
        <v>84</v>
      </c>
      <c r="H83" s="24">
        <v>133.34426229508196</v>
      </c>
      <c r="I83" s="21">
        <v>477.97500000000036</v>
      </c>
    </row>
    <row r="84" spans="1:9" x14ac:dyDescent="0.2">
      <c r="A84" s="20" t="s">
        <v>39</v>
      </c>
      <c r="B84" s="20">
        <v>181009001</v>
      </c>
      <c r="C84" s="22" t="s">
        <v>88</v>
      </c>
      <c r="D84" s="20" t="s">
        <v>4</v>
      </c>
      <c r="E84" s="21">
        <v>714</v>
      </c>
      <c r="F84" s="23">
        <v>39457</v>
      </c>
      <c r="G84" s="22">
        <v>84</v>
      </c>
      <c r="H84" s="24">
        <v>176.29508196721312</v>
      </c>
      <c r="I84" s="21">
        <v>53.550000000000011</v>
      </c>
    </row>
    <row r="85" spans="1:9" x14ac:dyDescent="0.2">
      <c r="A85" s="20" t="s">
        <v>39</v>
      </c>
      <c r="B85" s="20">
        <v>181009022</v>
      </c>
      <c r="C85" s="22" t="s">
        <v>92</v>
      </c>
      <c r="D85" s="20" t="s">
        <v>8</v>
      </c>
      <c r="E85" s="21">
        <v>5958</v>
      </c>
      <c r="F85" s="23">
        <v>39457</v>
      </c>
      <c r="G85" s="22">
        <v>60</v>
      </c>
      <c r="H85" s="24">
        <v>176.29508196721312</v>
      </c>
      <c r="I85" s="21">
        <v>446.84999999999991</v>
      </c>
    </row>
    <row r="86" spans="1:9" x14ac:dyDescent="0.2">
      <c r="A86" s="20" t="s">
        <v>39</v>
      </c>
      <c r="B86" s="20">
        <v>181009112</v>
      </c>
      <c r="C86" s="22" t="s">
        <v>94</v>
      </c>
      <c r="D86" s="20" t="s">
        <v>4</v>
      </c>
      <c r="E86" s="21">
        <v>2014</v>
      </c>
      <c r="F86" s="23">
        <v>39940</v>
      </c>
      <c r="G86" s="22">
        <v>84</v>
      </c>
      <c r="H86" s="24">
        <v>160.45901639344262</v>
      </c>
      <c r="I86" s="21">
        <v>151.04999999999995</v>
      </c>
    </row>
    <row r="87" spans="1:9" x14ac:dyDescent="0.2">
      <c r="A87" s="20" t="s">
        <v>39</v>
      </c>
      <c r="B87" s="20">
        <v>181009209</v>
      </c>
      <c r="C87" s="22" t="s">
        <v>95</v>
      </c>
      <c r="D87" s="20" t="s">
        <v>7</v>
      </c>
      <c r="E87" s="21">
        <v>3292</v>
      </c>
      <c r="F87" s="23">
        <v>38723</v>
      </c>
      <c r="G87" s="22">
        <v>84</v>
      </c>
      <c r="H87" s="24">
        <v>200.36065573770492</v>
      </c>
      <c r="I87" s="21">
        <v>246.90000000000009</v>
      </c>
    </row>
    <row r="88" spans="1:9" x14ac:dyDescent="0.2">
      <c r="A88" s="20" t="s">
        <v>39</v>
      </c>
      <c r="B88" s="20">
        <v>181009208</v>
      </c>
      <c r="C88" s="22" t="s">
        <v>96</v>
      </c>
      <c r="D88" s="20" t="s">
        <v>12</v>
      </c>
      <c r="E88" s="21">
        <v>825</v>
      </c>
      <c r="F88" s="23">
        <v>38699</v>
      </c>
      <c r="G88" s="22">
        <v>84</v>
      </c>
      <c r="H88" s="24">
        <v>201.14754098360655</v>
      </c>
      <c r="I88" s="21">
        <v>61.875</v>
      </c>
    </row>
    <row r="89" spans="1:9" x14ac:dyDescent="0.2">
      <c r="A89" s="20" t="s">
        <v>39</v>
      </c>
      <c r="B89" s="20">
        <v>181009298</v>
      </c>
      <c r="C89" s="22" t="s">
        <v>88</v>
      </c>
      <c r="D89" s="20" t="s">
        <v>4</v>
      </c>
      <c r="E89" s="21">
        <v>714</v>
      </c>
      <c r="F89" s="23">
        <v>38840</v>
      </c>
      <c r="G89" s="22">
        <v>84</v>
      </c>
      <c r="H89" s="24">
        <v>196.52459016393442</v>
      </c>
      <c r="I89" s="21">
        <v>53.550000000000011</v>
      </c>
    </row>
    <row r="90" spans="1:9" x14ac:dyDescent="0.2">
      <c r="A90" s="20" t="s">
        <v>39</v>
      </c>
      <c r="B90" s="20">
        <v>181009378</v>
      </c>
      <c r="C90" s="22" t="s">
        <v>97</v>
      </c>
      <c r="D90" s="20" t="s">
        <v>12</v>
      </c>
      <c r="E90" s="21">
        <v>6283</v>
      </c>
      <c r="F90" s="23">
        <v>37928</v>
      </c>
      <c r="G90" s="22">
        <v>84</v>
      </c>
      <c r="H90" s="24">
        <v>226.42622950819671</v>
      </c>
      <c r="I90" s="21">
        <v>471.22500000000036</v>
      </c>
    </row>
    <row r="91" spans="1:9" x14ac:dyDescent="0.2">
      <c r="A91" s="20" t="s">
        <v>39</v>
      </c>
      <c r="B91" s="20">
        <v>181009582</v>
      </c>
      <c r="C91" s="22" t="s">
        <v>88</v>
      </c>
      <c r="D91" s="20" t="s">
        <v>4</v>
      </c>
      <c r="E91" s="21">
        <v>714</v>
      </c>
      <c r="F91" s="23">
        <v>40504</v>
      </c>
      <c r="G91" s="22">
        <v>84</v>
      </c>
      <c r="H91" s="24">
        <v>141.96721311475409</v>
      </c>
      <c r="I91" s="21">
        <v>53.550000000000011</v>
      </c>
    </row>
    <row r="92" spans="1:9" x14ac:dyDescent="0.2">
      <c r="A92" s="20" t="s">
        <v>39</v>
      </c>
      <c r="B92" s="20">
        <v>181009531</v>
      </c>
      <c r="C92" s="22" t="s">
        <v>98</v>
      </c>
      <c r="D92" s="20" t="s">
        <v>4</v>
      </c>
      <c r="E92" s="21">
        <v>699</v>
      </c>
      <c r="F92" s="23">
        <v>40203</v>
      </c>
      <c r="G92" s="22">
        <v>84</v>
      </c>
      <c r="H92" s="24">
        <v>151.8360655737705</v>
      </c>
      <c r="I92" s="21">
        <v>52.425000000000011</v>
      </c>
    </row>
    <row r="93" spans="1:9" x14ac:dyDescent="0.2">
      <c r="A93" s="20" t="s">
        <v>39</v>
      </c>
      <c r="B93" s="20">
        <v>13479842</v>
      </c>
      <c r="C93" s="22" t="s">
        <v>99</v>
      </c>
      <c r="D93" s="20" t="s">
        <v>9</v>
      </c>
      <c r="E93" s="21">
        <v>15844.96</v>
      </c>
      <c r="F93" s="23">
        <v>42894</v>
      </c>
      <c r="G93" s="22">
        <v>84</v>
      </c>
      <c r="H93" s="24">
        <v>63.606557377049178</v>
      </c>
      <c r="I93" s="21">
        <v>3784.9787353629972</v>
      </c>
    </row>
    <row r="94" spans="1:9" x14ac:dyDescent="0.2">
      <c r="A94" s="20" t="s">
        <v>39</v>
      </c>
      <c r="B94" s="20">
        <v>13548868</v>
      </c>
      <c r="C94" s="22" t="s">
        <v>57</v>
      </c>
      <c r="D94" s="20" t="s">
        <v>11</v>
      </c>
      <c r="E94" s="21">
        <v>7787.17</v>
      </c>
      <c r="F94" s="23">
        <v>42898</v>
      </c>
      <c r="G94" s="22">
        <v>84</v>
      </c>
      <c r="H94" s="24">
        <v>63.475409836065573</v>
      </c>
      <c r="I94" s="21">
        <v>1868.3736920374713</v>
      </c>
    </row>
    <row r="95" spans="1:9" x14ac:dyDescent="0.2">
      <c r="A95" s="20" t="s">
        <v>39</v>
      </c>
      <c r="B95" s="20">
        <v>13712142</v>
      </c>
      <c r="C95" s="22" t="s">
        <v>61</v>
      </c>
      <c r="D95" s="20" t="s">
        <v>7</v>
      </c>
      <c r="E95" s="21">
        <v>1402.8</v>
      </c>
      <c r="F95" s="23">
        <v>42941</v>
      </c>
      <c r="G95" s="22">
        <v>84</v>
      </c>
      <c r="H95" s="24">
        <v>62.065573770491802</v>
      </c>
      <c r="I95" s="21">
        <v>352.46581967213115</v>
      </c>
    </row>
    <row r="96" spans="1:9" x14ac:dyDescent="0.2">
      <c r="A96" s="20" t="s">
        <v>39</v>
      </c>
      <c r="B96" s="20">
        <v>181601925</v>
      </c>
      <c r="C96" s="22" t="s">
        <v>100</v>
      </c>
      <c r="D96" s="20" t="s">
        <v>7</v>
      </c>
      <c r="E96" s="21">
        <v>2890</v>
      </c>
      <c r="F96" s="23">
        <v>40739</v>
      </c>
      <c r="G96" s="22">
        <v>84</v>
      </c>
      <c r="H96" s="24">
        <v>134.26229508196721</v>
      </c>
      <c r="I96" s="21">
        <v>216.75</v>
      </c>
    </row>
    <row r="97" spans="1:9" x14ac:dyDescent="0.2">
      <c r="A97" s="20" t="s">
        <v>39</v>
      </c>
      <c r="B97" s="20">
        <v>13514858</v>
      </c>
      <c r="C97" s="22" t="s">
        <v>57</v>
      </c>
      <c r="D97" s="20" t="s">
        <v>11</v>
      </c>
      <c r="E97" s="21">
        <v>7765.77</v>
      </c>
      <c r="F97" s="23">
        <v>42895</v>
      </c>
      <c r="G97" s="22">
        <v>84</v>
      </c>
      <c r="H97" s="24">
        <v>63.57377049180328</v>
      </c>
      <c r="I97" s="21">
        <v>1857.101145491803</v>
      </c>
    </row>
    <row r="98" spans="1:9" x14ac:dyDescent="0.2">
      <c r="A98" s="20" t="s">
        <v>39</v>
      </c>
      <c r="B98" s="20">
        <v>13584169</v>
      </c>
      <c r="C98" s="22" t="s">
        <v>101</v>
      </c>
      <c r="D98" s="20" t="s">
        <v>22</v>
      </c>
      <c r="E98" s="21">
        <v>3256</v>
      </c>
      <c r="F98" s="23">
        <v>42943</v>
      </c>
      <c r="G98" s="22">
        <v>84</v>
      </c>
      <c r="H98" s="24">
        <v>62</v>
      </c>
      <c r="I98" s="21">
        <v>819.81428571428546</v>
      </c>
    </row>
    <row r="99" spans="1:9" x14ac:dyDescent="0.2">
      <c r="A99" s="20" t="s">
        <v>39</v>
      </c>
      <c r="B99" s="20">
        <v>13633562</v>
      </c>
      <c r="C99" s="22" t="s">
        <v>57</v>
      </c>
      <c r="D99" s="20" t="s">
        <v>11</v>
      </c>
      <c r="E99" s="21">
        <v>7149.03</v>
      </c>
      <c r="F99" s="23">
        <v>42940</v>
      </c>
      <c r="G99" s="22">
        <v>84</v>
      </c>
      <c r="H99" s="24">
        <v>62.098360655737707</v>
      </c>
      <c r="I99" s="21">
        <v>1794.3730450819667</v>
      </c>
    </row>
    <row r="100" spans="1:9" x14ac:dyDescent="0.2">
      <c r="A100" s="20" t="s">
        <v>39</v>
      </c>
      <c r="B100" s="20">
        <v>181009558</v>
      </c>
      <c r="C100" s="22" t="s">
        <v>102</v>
      </c>
      <c r="D100" s="20" t="s">
        <v>4</v>
      </c>
      <c r="E100" s="21">
        <v>825</v>
      </c>
      <c r="F100" s="23">
        <v>40374</v>
      </c>
      <c r="G100" s="22">
        <v>84</v>
      </c>
      <c r="H100" s="24">
        <v>146.2295081967213</v>
      </c>
      <c r="I100" s="21">
        <v>61.875</v>
      </c>
    </row>
    <row r="101" spans="1:9" x14ac:dyDescent="0.2">
      <c r="A101" s="20" t="s">
        <v>39</v>
      </c>
      <c r="B101" s="20">
        <v>181009443</v>
      </c>
      <c r="C101" s="22" t="s">
        <v>71</v>
      </c>
      <c r="D101" s="20" t="s">
        <v>7</v>
      </c>
      <c r="E101" s="21">
        <v>2855</v>
      </c>
      <c r="F101" s="23">
        <v>40308</v>
      </c>
      <c r="G101" s="22">
        <v>84</v>
      </c>
      <c r="H101" s="24">
        <v>148.39344262295083</v>
      </c>
      <c r="I101" s="21">
        <v>214.125</v>
      </c>
    </row>
    <row r="102" spans="1:9" x14ac:dyDescent="0.2">
      <c r="A102" s="20" t="s">
        <v>39</v>
      </c>
      <c r="B102" s="20">
        <v>13385517</v>
      </c>
      <c r="C102" s="22" t="s">
        <v>57</v>
      </c>
      <c r="D102" s="20" t="s">
        <v>11</v>
      </c>
      <c r="E102" s="21">
        <v>7091.03</v>
      </c>
      <c r="F102" s="23">
        <v>42856</v>
      </c>
      <c r="G102" s="22">
        <v>84</v>
      </c>
      <c r="H102" s="24">
        <v>64.852459016393439</v>
      </c>
      <c r="I102" s="21">
        <v>1622.8826855971902</v>
      </c>
    </row>
    <row r="103" spans="1:9" x14ac:dyDescent="0.2">
      <c r="A103" s="20" t="s">
        <v>39</v>
      </c>
      <c r="B103" s="20">
        <v>12936697</v>
      </c>
      <c r="C103" s="22" t="s">
        <v>78</v>
      </c>
      <c r="D103" s="20" t="s">
        <v>4</v>
      </c>
      <c r="E103" s="21">
        <v>685</v>
      </c>
      <c r="F103" s="23">
        <v>42755</v>
      </c>
      <c r="G103" s="22">
        <v>84</v>
      </c>
      <c r="H103" s="24">
        <v>68.163934426229503</v>
      </c>
      <c r="I103" s="21">
        <v>138.54405737704923</v>
      </c>
    </row>
    <row r="104" spans="1:9" x14ac:dyDescent="0.2">
      <c r="A104" s="20" t="s">
        <v>39</v>
      </c>
      <c r="B104" s="20">
        <v>13205842</v>
      </c>
      <c r="C104" s="22" t="s">
        <v>57</v>
      </c>
      <c r="D104" s="20" t="s">
        <v>11</v>
      </c>
      <c r="E104" s="21">
        <v>7091.03</v>
      </c>
      <c r="F104" s="23">
        <v>42810</v>
      </c>
      <c r="G104" s="22">
        <v>84</v>
      </c>
      <c r="H104" s="24">
        <v>66.360655737704917</v>
      </c>
      <c r="I104" s="21">
        <v>1536.9433875878221</v>
      </c>
    </row>
    <row r="105" spans="1:9" x14ac:dyDescent="0.2">
      <c r="A105" s="20" t="s">
        <v>39</v>
      </c>
      <c r="B105" s="20">
        <v>12968801</v>
      </c>
      <c r="C105" s="22" t="s">
        <v>57</v>
      </c>
      <c r="D105" s="20" t="s">
        <v>11</v>
      </c>
      <c r="E105" s="21">
        <v>7342.2</v>
      </c>
      <c r="F105" s="23">
        <v>42765</v>
      </c>
      <c r="G105" s="22">
        <v>84</v>
      </c>
      <c r="H105" s="24">
        <v>67.836065573770497</v>
      </c>
      <c r="I105" s="21">
        <v>1504.3342447306786</v>
      </c>
    </row>
    <row r="106" spans="1:9" x14ac:dyDescent="0.2">
      <c r="A106" s="20" t="s">
        <v>39</v>
      </c>
      <c r="B106" s="20">
        <v>13802553</v>
      </c>
      <c r="C106" s="22" t="s">
        <v>62</v>
      </c>
      <c r="D106" s="20" t="s">
        <v>12</v>
      </c>
      <c r="E106" s="21">
        <v>8901.59</v>
      </c>
      <c r="F106" s="23">
        <v>42964</v>
      </c>
      <c r="G106" s="22">
        <v>84</v>
      </c>
      <c r="H106" s="24">
        <v>61.311475409836063</v>
      </c>
      <c r="I106" s="21">
        <v>2290.5437968384076</v>
      </c>
    </row>
    <row r="107" spans="1:9" x14ac:dyDescent="0.2">
      <c r="A107" s="20" t="s">
        <v>39</v>
      </c>
      <c r="B107" s="20">
        <v>13411459</v>
      </c>
      <c r="C107" s="22" t="s">
        <v>57</v>
      </c>
      <c r="D107" s="20" t="s">
        <v>11</v>
      </c>
      <c r="E107" s="21">
        <v>7091.03</v>
      </c>
      <c r="F107" s="23">
        <v>42860</v>
      </c>
      <c r="G107" s="22">
        <v>84</v>
      </c>
      <c r="H107" s="24">
        <v>64.721311475409834</v>
      </c>
      <c r="I107" s="21">
        <v>1630.3556680327874</v>
      </c>
    </row>
    <row r="108" spans="1:9" x14ac:dyDescent="0.2">
      <c r="A108" s="20" t="s">
        <v>39</v>
      </c>
      <c r="B108" s="20">
        <v>13145422</v>
      </c>
      <c r="C108" s="22" t="s">
        <v>103</v>
      </c>
      <c r="D108" s="20" t="s">
        <v>4</v>
      </c>
      <c r="E108" s="21">
        <v>1073</v>
      </c>
      <c r="F108" s="23">
        <v>42793</v>
      </c>
      <c r="G108" s="22">
        <v>84</v>
      </c>
      <c r="H108" s="24">
        <v>66.918032786885249</v>
      </c>
      <c r="I108" s="21">
        <v>227.76121194379391</v>
      </c>
    </row>
    <row r="109" spans="1:9" x14ac:dyDescent="0.2">
      <c r="A109" s="20" t="s">
        <v>39</v>
      </c>
      <c r="B109" s="20">
        <v>13514847</v>
      </c>
      <c r="C109" s="22" t="s">
        <v>57</v>
      </c>
      <c r="D109" s="20" t="s">
        <v>11</v>
      </c>
      <c r="E109" s="21">
        <v>7091.03</v>
      </c>
      <c r="F109" s="23">
        <v>42895</v>
      </c>
      <c r="G109" s="22">
        <v>84</v>
      </c>
      <c r="H109" s="24">
        <v>63.57377049180328</v>
      </c>
      <c r="I109" s="21">
        <v>1695.7442643442623</v>
      </c>
    </row>
    <row r="110" spans="1:9" x14ac:dyDescent="0.2">
      <c r="A110" s="20" t="s">
        <v>39</v>
      </c>
      <c r="B110" s="20">
        <v>12642319</v>
      </c>
      <c r="C110" s="22" t="s">
        <v>78</v>
      </c>
      <c r="D110" s="20" t="s">
        <v>4</v>
      </c>
      <c r="E110" s="21">
        <v>685</v>
      </c>
      <c r="F110" s="23">
        <v>42698</v>
      </c>
      <c r="G110" s="22">
        <v>84</v>
      </c>
      <c r="H110" s="24">
        <v>70.032786885245898</v>
      </c>
      <c r="I110" s="21">
        <v>128.25702576112417</v>
      </c>
    </row>
    <row r="111" spans="1:9" x14ac:dyDescent="0.2">
      <c r="A111" s="20" t="s">
        <v>39</v>
      </c>
      <c r="B111" s="20">
        <v>13300044</v>
      </c>
      <c r="C111" s="22" t="s">
        <v>61</v>
      </c>
      <c r="D111" s="20" t="s">
        <v>7</v>
      </c>
      <c r="E111" s="21">
        <v>1204</v>
      </c>
      <c r="F111" s="23">
        <v>42830</v>
      </c>
      <c r="G111" s="22">
        <v>84</v>
      </c>
      <c r="H111" s="24">
        <v>65.704918032786878</v>
      </c>
      <c r="I111" s="21">
        <v>267.30491803278699</v>
      </c>
    </row>
    <row r="112" spans="1:9" x14ac:dyDescent="0.2">
      <c r="A112" s="20" t="s">
        <v>39</v>
      </c>
      <c r="B112" s="20">
        <v>13421897</v>
      </c>
      <c r="C112" s="22" t="s">
        <v>104</v>
      </c>
      <c r="D112" s="20" t="s">
        <v>8</v>
      </c>
      <c r="E112" s="21">
        <v>6183</v>
      </c>
      <c r="F112" s="23">
        <v>42921</v>
      </c>
      <c r="G112" s="22">
        <v>84</v>
      </c>
      <c r="H112" s="24">
        <v>62.721311475409834</v>
      </c>
      <c r="I112" s="21">
        <v>1520.952839578455</v>
      </c>
    </row>
    <row r="113" spans="1:9" x14ac:dyDescent="0.2">
      <c r="A113" s="20" t="s">
        <v>39</v>
      </c>
      <c r="B113" s="20">
        <v>14024682</v>
      </c>
      <c r="C113" s="22" t="s">
        <v>105</v>
      </c>
      <c r="D113" s="20" t="s">
        <v>14</v>
      </c>
      <c r="E113" s="21">
        <v>8343.59</v>
      </c>
      <c r="F113" s="23">
        <v>43066</v>
      </c>
      <c r="G113" s="22">
        <v>84</v>
      </c>
      <c r="H113" s="24">
        <v>57.967213114754095</v>
      </c>
      <c r="I113" s="21">
        <v>2371.1818419203751</v>
      </c>
    </row>
    <row r="114" spans="1:9" x14ac:dyDescent="0.2">
      <c r="A114" s="20" t="s">
        <v>39</v>
      </c>
      <c r="B114" s="20">
        <v>14006177</v>
      </c>
      <c r="C114" s="22" t="s">
        <v>62</v>
      </c>
      <c r="D114" s="20" t="s">
        <v>12</v>
      </c>
      <c r="E114" s="21">
        <v>8751.11</v>
      </c>
      <c r="F114" s="23">
        <v>43014</v>
      </c>
      <c r="G114" s="22">
        <v>84</v>
      </c>
      <c r="H114" s="24">
        <v>59.672131147540981</v>
      </c>
      <c r="I114" s="21">
        <v>2367.1035245901639</v>
      </c>
    </row>
    <row r="115" spans="1:9" x14ac:dyDescent="0.2">
      <c r="A115" s="20" t="s">
        <v>39</v>
      </c>
      <c r="B115" s="20">
        <v>14080528</v>
      </c>
      <c r="C115" s="22" t="s">
        <v>57</v>
      </c>
      <c r="D115" s="20" t="s">
        <v>11</v>
      </c>
      <c r="E115" s="21">
        <v>7469.79</v>
      </c>
      <c r="F115" s="23">
        <v>43032</v>
      </c>
      <c r="G115" s="22">
        <v>84</v>
      </c>
      <c r="H115" s="24">
        <v>59.081967213114751</v>
      </c>
      <c r="I115" s="21">
        <v>2055.9416153395787</v>
      </c>
    </row>
    <row r="116" spans="1:9" x14ac:dyDescent="0.2">
      <c r="A116" s="20" t="s">
        <v>39</v>
      </c>
      <c r="B116" s="20">
        <v>13951678</v>
      </c>
      <c r="C116" s="22" t="s">
        <v>57</v>
      </c>
      <c r="D116" s="20" t="s">
        <v>11</v>
      </c>
      <c r="E116" s="21">
        <v>7253.03</v>
      </c>
      <c r="F116" s="23">
        <v>43006</v>
      </c>
      <c r="G116" s="22">
        <v>84</v>
      </c>
      <c r="H116" s="24">
        <v>59.934426229508198</v>
      </c>
      <c r="I116" s="21">
        <v>1946.5977470725993</v>
      </c>
    </row>
    <row r="117" spans="1:9" x14ac:dyDescent="0.2">
      <c r="A117" s="20" t="s">
        <v>39</v>
      </c>
      <c r="B117" s="20">
        <v>12775313</v>
      </c>
      <c r="C117" s="22" t="s">
        <v>73</v>
      </c>
      <c r="D117" s="20" t="s">
        <v>14</v>
      </c>
      <c r="E117" s="21">
        <v>5559</v>
      </c>
      <c r="F117" s="23">
        <v>42723</v>
      </c>
      <c r="G117" s="22">
        <v>84</v>
      </c>
      <c r="H117" s="24">
        <v>69.213114754098356</v>
      </c>
      <c r="I117" s="21">
        <v>1077.4630854800939</v>
      </c>
    </row>
    <row r="118" spans="1:9" x14ac:dyDescent="0.2">
      <c r="A118" s="20" t="s">
        <v>39</v>
      </c>
      <c r="B118" s="20">
        <v>181009037</v>
      </c>
      <c r="C118" s="22" t="s">
        <v>106</v>
      </c>
      <c r="D118" s="20" t="s">
        <v>7</v>
      </c>
      <c r="E118" s="21">
        <v>825</v>
      </c>
      <c r="F118" s="23">
        <v>38132</v>
      </c>
      <c r="G118" s="22">
        <v>84</v>
      </c>
      <c r="H118" s="24">
        <v>219.73770491803279</v>
      </c>
      <c r="I118" s="21">
        <v>61.875</v>
      </c>
    </row>
    <row r="119" spans="1:9" x14ac:dyDescent="0.2">
      <c r="A119" s="20" t="s">
        <v>39</v>
      </c>
      <c r="B119" s="20">
        <v>181009176</v>
      </c>
      <c r="C119" s="22" t="s">
        <v>95</v>
      </c>
      <c r="D119" s="20" t="s">
        <v>7</v>
      </c>
      <c r="E119" s="21">
        <v>3292</v>
      </c>
      <c r="F119" s="23">
        <v>39758</v>
      </c>
      <c r="G119" s="22">
        <v>84</v>
      </c>
      <c r="H119" s="24">
        <v>166.42622950819671</v>
      </c>
      <c r="I119" s="21">
        <v>246.90000000000009</v>
      </c>
    </row>
    <row r="120" spans="1:9" x14ac:dyDescent="0.2">
      <c r="A120" s="20" t="s">
        <v>39</v>
      </c>
      <c r="B120" s="20">
        <v>181009197</v>
      </c>
      <c r="C120" s="22" t="s">
        <v>107</v>
      </c>
      <c r="D120" s="20" t="s">
        <v>12</v>
      </c>
      <c r="E120" s="21">
        <v>6283</v>
      </c>
      <c r="F120" s="23">
        <v>39701</v>
      </c>
      <c r="G120" s="22">
        <v>84</v>
      </c>
      <c r="H120" s="24">
        <v>168.29508196721312</v>
      </c>
      <c r="I120" s="21">
        <v>471.22500000000036</v>
      </c>
    </row>
    <row r="121" spans="1:9" x14ac:dyDescent="0.2">
      <c r="A121" s="20" t="s">
        <v>39</v>
      </c>
      <c r="B121" s="20">
        <v>181009580</v>
      </c>
      <c r="C121" s="22" t="s">
        <v>88</v>
      </c>
      <c r="D121" s="20" t="s">
        <v>4</v>
      </c>
      <c r="E121" s="21">
        <v>714</v>
      </c>
      <c r="F121" s="23">
        <v>40109</v>
      </c>
      <c r="G121" s="22">
        <v>84</v>
      </c>
      <c r="H121" s="24">
        <v>154.91803278688525</v>
      </c>
      <c r="I121" s="21">
        <v>53.550000000000011</v>
      </c>
    </row>
    <row r="122" spans="1:9" x14ac:dyDescent="0.2">
      <c r="A122" s="20" t="s">
        <v>39</v>
      </c>
      <c r="B122" s="20">
        <v>15970924</v>
      </c>
      <c r="C122" s="22" t="s">
        <v>50</v>
      </c>
      <c r="D122" s="20" t="s">
        <v>8</v>
      </c>
      <c r="E122" s="21">
        <v>5205</v>
      </c>
      <c r="F122" s="23">
        <v>43489</v>
      </c>
      <c r="G122" s="22">
        <v>84</v>
      </c>
      <c r="H122" s="24">
        <v>44.098360655737707</v>
      </c>
      <c r="I122" s="21">
        <v>2059.2966920374706</v>
      </c>
    </row>
    <row r="123" spans="1:9" x14ac:dyDescent="0.2">
      <c r="A123" s="20" t="s">
        <v>39</v>
      </c>
      <c r="B123" s="20">
        <v>15321391</v>
      </c>
      <c r="C123" s="22" t="s">
        <v>79</v>
      </c>
      <c r="D123" s="20" t="s">
        <v>11</v>
      </c>
      <c r="E123" s="21">
        <v>6704</v>
      </c>
      <c r="F123" s="23">
        <v>43305</v>
      </c>
      <c r="G123" s="22">
        <v>84</v>
      </c>
      <c r="H123" s="24">
        <v>50.131147540983605</v>
      </c>
      <c r="I123" s="21">
        <v>2327.3634660421549</v>
      </c>
    </row>
    <row r="124" spans="1:9" x14ac:dyDescent="0.2">
      <c r="A124" s="20" t="s">
        <v>39</v>
      </c>
      <c r="B124" s="20">
        <v>15905952</v>
      </c>
      <c r="C124" s="22" t="s">
        <v>108</v>
      </c>
      <c r="D124" s="20" t="s">
        <v>10</v>
      </c>
      <c r="E124" s="21">
        <v>24448</v>
      </c>
      <c r="F124" s="23">
        <v>43465</v>
      </c>
      <c r="G124" s="22">
        <v>84</v>
      </c>
      <c r="H124" s="24">
        <v>44.885245901639344</v>
      </c>
      <c r="I124" s="21">
        <v>9517.972833723652</v>
      </c>
    </row>
    <row r="125" spans="1:9" x14ac:dyDescent="0.2">
      <c r="A125" s="20" t="s">
        <v>39</v>
      </c>
      <c r="B125" s="20">
        <v>16096657</v>
      </c>
      <c r="C125" s="22" t="s">
        <v>109</v>
      </c>
      <c r="D125" s="20" t="s">
        <v>14</v>
      </c>
      <c r="E125" s="21">
        <v>4791.16</v>
      </c>
      <c r="F125" s="23">
        <v>43488</v>
      </c>
      <c r="G125" s="22">
        <v>84</v>
      </c>
      <c r="H125" s="24">
        <v>44.131147540983605</v>
      </c>
      <c r="I125" s="21">
        <v>1894.3034824355971</v>
      </c>
    </row>
    <row r="126" spans="1:9" x14ac:dyDescent="0.2">
      <c r="A126" s="20" t="s">
        <v>39</v>
      </c>
      <c r="B126" s="20">
        <v>15912959</v>
      </c>
      <c r="C126" s="22" t="s">
        <v>110</v>
      </c>
      <c r="D126" s="20" t="s">
        <v>17</v>
      </c>
      <c r="E126" s="21">
        <v>9553</v>
      </c>
      <c r="F126" s="23">
        <v>43453</v>
      </c>
      <c r="G126" s="22">
        <v>84</v>
      </c>
      <c r="H126" s="24">
        <v>45.278688524590166</v>
      </c>
      <c r="I126" s="21">
        <v>3688.9233899297424</v>
      </c>
    </row>
    <row r="127" spans="1:9" x14ac:dyDescent="0.2">
      <c r="A127" s="20" t="s">
        <v>39</v>
      </c>
      <c r="B127" s="20">
        <v>15238440</v>
      </c>
      <c r="C127" s="22" t="s">
        <v>47</v>
      </c>
      <c r="D127" s="20" t="s">
        <v>12</v>
      </c>
      <c r="E127" s="21">
        <v>8691.52</v>
      </c>
      <c r="F127" s="23">
        <v>43300</v>
      </c>
      <c r="G127" s="22">
        <v>84</v>
      </c>
      <c r="H127" s="24">
        <v>50.295081967213115</v>
      </c>
      <c r="I127" s="21">
        <v>3005.9021451990639</v>
      </c>
    </row>
    <row r="128" spans="1:9" x14ac:dyDescent="0.2">
      <c r="A128" s="20" t="s">
        <v>39</v>
      </c>
      <c r="B128" s="20">
        <v>15184547</v>
      </c>
      <c r="C128" s="22" t="s">
        <v>57</v>
      </c>
      <c r="D128" s="20" t="s">
        <v>11</v>
      </c>
      <c r="E128" s="21">
        <v>7102.24</v>
      </c>
      <c r="F128" s="23">
        <v>43294</v>
      </c>
      <c r="G128" s="22">
        <v>84</v>
      </c>
      <c r="H128" s="24">
        <v>50.491803278688522</v>
      </c>
      <c r="I128" s="21">
        <v>2445.0334426229506</v>
      </c>
    </row>
    <row r="129" spans="1:9" x14ac:dyDescent="0.2">
      <c r="A129" s="20" t="s">
        <v>39</v>
      </c>
      <c r="B129" s="20">
        <v>15543068</v>
      </c>
      <c r="C129" s="22" t="s">
        <v>62</v>
      </c>
      <c r="D129" s="20" t="s">
        <v>12</v>
      </c>
      <c r="E129" s="21">
        <v>8470.51</v>
      </c>
      <c r="F129" s="23">
        <v>43355</v>
      </c>
      <c r="G129" s="22">
        <v>84</v>
      </c>
      <c r="H129" s="24">
        <v>48.491803278688522</v>
      </c>
      <c r="I129" s="21">
        <v>3052.2104095433251</v>
      </c>
    </row>
    <row r="130" spans="1:9" x14ac:dyDescent="0.2">
      <c r="A130" s="20" t="s">
        <v>39</v>
      </c>
      <c r="B130" s="20">
        <v>15426662</v>
      </c>
      <c r="C130" s="22" t="s">
        <v>57</v>
      </c>
      <c r="D130" s="20" t="s">
        <v>11</v>
      </c>
      <c r="E130" s="21">
        <v>7170.15</v>
      </c>
      <c r="F130" s="23">
        <v>43343</v>
      </c>
      <c r="G130" s="22">
        <v>84</v>
      </c>
      <c r="H130" s="24">
        <v>48.885245901639344</v>
      </c>
      <c r="I130" s="21">
        <v>2560.9777561475407</v>
      </c>
    </row>
    <row r="131" spans="1:9" x14ac:dyDescent="0.2">
      <c r="A131" s="20" t="s">
        <v>39</v>
      </c>
      <c r="B131" s="20">
        <v>14423776</v>
      </c>
      <c r="C131" s="22" t="s">
        <v>111</v>
      </c>
      <c r="D131" s="20" t="s">
        <v>8</v>
      </c>
      <c r="E131" s="21">
        <v>6288.2</v>
      </c>
      <c r="F131" s="23">
        <v>43161</v>
      </c>
      <c r="G131" s="22">
        <v>84</v>
      </c>
      <c r="H131" s="24">
        <v>54.852459016393439</v>
      </c>
      <c r="I131" s="21">
        <v>1944.4454508196723</v>
      </c>
    </row>
    <row r="132" spans="1:9" x14ac:dyDescent="0.2">
      <c r="A132" s="20" t="s">
        <v>39</v>
      </c>
      <c r="B132" s="20">
        <v>15198569</v>
      </c>
      <c r="C132" s="22" t="s">
        <v>57</v>
      </c>
      <c r="D132" s="20" t="s">
        <v>11</v>
      </c>
      <c r="E132" s="21">
        <v>7257.15</v>
      </c>
      <c r="F132" s="23">
        <v>43298</v>
      </c>
      <c r="G132" s="22">
        <v>84</v>
      </c>
      <c r="H132" s="24">
        <v>50.360655737704917</v>
      </c>
      <c r="I132" s="21">
        <v>2506.0111651053862</v>
      </c>
    </row>
    <row r="133" spans="1:9" x14ac:dyDescent="0.2">
      <c r="A133" s="20" t="s">
        <v>39</v>
      </c>
      <c r="B133" s="20">
        <v>18956276</v>
      </c>
      <c r="C133" s="22" t="s">
        <v>79</v>
      </c>
      <c r="D133" s="20" t="s">
        <v>11</v>
      </c>
      <c r="E133" s="21">
        <v>6704</v>
      </c>
      <c r="F133" s="23">
        <v>44146</v>
      </c>
      <c r="G133" s="22">
        <v>84</v>
      </c>
      <c r="H133" s="24">
        <v>22.557377049180328</v>
      </c>
      <c r="I133" s="21">
        <v>3812.8018735362998</v>
      </c>
    </row>
    <row r="134" spans="1:9" x14ac:dyDescent="0.2">
      <c r="A134" s="20" t="s">
        <v>39</v>
      </c>
      <c r="B134" s="20">
        <v>18956260</v>
      </c>
      <c r="C134" s="22" t="s">
        <v>79</v>
      </c>
      <c r="D134" s="20" t="s">
        <v>11</v>
      </c>
      <c r="E134" s="21">
        <v>6704</v>
      </c>
      <c r="F134" s="23">
        <v>44146</v>
      </c>
      <c r="G134" s="22">
        <v>84</v>
      </c>
      <c r="H134" s="24">
        <v>22.557377049180328</v>
      </c>
      <c r="I134" s="21">
        <v>3812.8018735362998</v>
      </c>
    </row>
    <row r="135" spans="1:9" x14ac:dyDescent="0.2">
      <c r="A135" s="20" t="s">
        <v>39</v>
      </c>
      <c r="B135" s="20">
        <v>15974700</v>
      </c>
      <c r="C135" s="22" t="s">
        <v>112</v>
      </c>
      <c r="D135" s="20" t="s">
        <v>20</v>
      </c>
      <c r="E135" s="21">
        <v>6781</v>
      </c>
      <c r="F135" s="23">
        <v>43480</v>
      </c>
      <c r="G135" s="22">
        <v>84</v>
      </c>
      <c r="H135" s="24">
        <v>44.393442622950822</v>
      </c>
      <c r="I135" s="21">
        <v>2666.7433840749413</v>
      </c>
    </row>
    <row r="136" spans="1:9" x14ac:dyDescent="0.2">
      <c r="A136" s="20" t="s">
        <v>39</v>
      </c>
      <c r="B136" s="20">
        <v>15974482</v>
      </c>
      <c r="C136" s="22" t="s">
        <v>50</v>
      </c>
      <c r="D136" s="20" t="s">
        <v>8</v>
      </c>
      <c r="E136" s="21">
        <v>3351</v>
      </c>
      <c r="F136" s="23">
        <v>43488</v>
      </c>
      <c r="G136" s="22">
        <v>84</v>
      </c>
      <c r="H136" s="24">
        <v>44.131147540983605</v>
      </c>
      <c r="I136" s="21">
        <v>1324.900644028103</v>
      </c>
    </row>
    <row r="137" spans="1:9" x14ac:dyDescent="0.2">
      <c r="A137" s="20" t="s">
        <v>39</v>
      </c>
      <c r="B137" s="20">
        <v>15773666</v>
      </c>
      <c r="C137" s="22" t="s">
        <v>57</v>
      </c>
      <c r="D137" s="20" t="s">
        <v>11</v>
      </c>
      <c r="E137" s="21">
        <v>7851.67</v>
      </c>
      <c r="F137" s="23">
        <v>43419</v>
      </c>
      <c r="G137" s="22">
        <v>84</v>
      </c>
      <c r="H137" s="24">
        <v>46.393442622950822</v>
      </c>
      <c r="I137" s="21">
        <v>2961.614986826698</v>
      </c>
    </row>
    <row r="138" spans="1:9" x14ac:dyDescent="0.2">
      <c r="A138" s="20" t="s">
        <v>39</v>
      </c>
      <c r="B138" s="20">
        <v>15153544</v>
      </c>
      <c r="C138" s="22" t="s">
        <v>62</v>
      </c>
      <c r="D138" s="20" t="s">
        <v>12</v>
      </c>
      <c r="E138" s="21">
        <v>8488.51</v>
      </c>
      <c r="F138" s="23">
        <v>43271</v>
      </c>
      <c r="G138" s="22">
        <v>84</v>
      </c>
      <c r="H138" s="24">
        <v>51.245901639344261</v>
      </c>
      <c r="I138" s="21">
        <v>2870.8359493559715</v>
      </c>
    </row>
    <row r="139" spans="1:9" x14ac:dyDescent="0.2">
      <c r="A139" s="20" t="s">
        <v>39</v>
      </c>
      <c r="B139" s="20">
        <v>17390669</v>
      </c>
      <c r="C139" s="22" t="s">
        <v>113</v>
      </c>
      <c r="D139" s="20" t="s">
        <v>12</v>
      </c>
      <c r="E139" s="21">
        <v>8364.59</v>
      </c>
      <c r="F139" s="23">
        <v>43782</v>
      </c>
      <c r="G139" s="22">
        <v>84</v>
      </c>
      <c r="H139" s="24">
        <v>34.491803278688522</v>
      </c>
      <c r="I139" s="21">
        <v>3955.0602365339582</v>
      </c>
    </row>
    <row r="140" spans="1:9" x14ac:dyDescent="0.2">
      <c r="A140" s="20" t="s">
        <v>39</v>
      </c>
      <c r="B140" s="20">
        <v>17835910</v>
      </c>
      <c r="C140" s="22" t="s">
        <v>114</v>
      </c>
      <c r="D140" s="20" t="s">
        <v>20</v>
      </c>
      <c r="E140" s="21">
        <v>6685</v>
      </c>
      <c r="F140" s="23">
        <v>43906</v>
      </c>
      <c r="G140" s="22">
        <v>84</v>
      </c>
      <c r="H140" s="24">
        <v>30.42622950819672</v>
      </c>
      <c r="I140" s="21">
        <v>3379.2909836065573</v>
      </c>
    </row>
    <row r="141" spans="1:9" x14ac:dyDescent="0.2">
      <c r="A141" s="20" t="s">
        <v>39</v>
      </c>
      <c r="B141" s="20">
        <v>14951850</v>
      </c>
      <c r="C141" s="22" t="s">
        <v>104</v>
      </c>
      <c r="D141" s="20" t="s">
        <v>8</v>
      </c>
      <c r="E141" s="21">
        <v>4453</v>
      </c>
      <c r="F141" s="23">
        <v>43243</v>
      </c>
      <c r="G141" s="22">
        <v>84</v>
      </c>
      <c r="H141" s="24">
        <v>52.16393442622951</v>
      </c>
      <c r="I141" s="21">
        <v>1473.1660714285713</v>
      </c>
    </row>
    <row r="142" spans="1:9" x14ac:dyDescent="0.2">
      <c r="A142" s="20" t="s">
        <v>39</v>
      </c>
      <c r="B142" s="20">
        <v>15036982</v>
      </c>
      <c r="C142" s="22" t="s">
        <v>57</v>
      </c>
      <c r="D142" s="20" t="s">
        <v>11</v>
      </c>
      <c r="E142" s="21">
        <v>7043.15</v>
      </c>
      <c r="F142" s="23">
        <v>43257</v>
      </c>
      <c r="G142" s="22">
        <v>84</v>
      </c>
      <c r="H142" s="24">
        <v>51.704918032786885</v>
      </c>
      <c r="I142" s="21">
        <v>2356.0326419789221</v>
      </c>
    </row>
    <row r="143" spans="1:9" x14ac:dyDescent="0.2">
      <c r="A143" s="20" t="s">
        <v>39</v>
      </c>
      <c r="B143" s="20">
        <v>15500986</v>
      </c>
      <c r="C143" s="22" t="s">
        <v>115</v>
      </c>
      <c r="D143" s="20" t="s">
        <v>16</v>
      </c>
      <c r="E143" s="21">
        <v>4390</v>
      </c>
      <c r="F143" s="23">
        <v>43382</v>
      </c>
      <c r="G143" s="22">
        <v>60</v>
      </c>
      <c r="H143" s="24">
        <v>47.606557377049178</v>
      </c>
      <c r="I143" s="21">
        <v>941.33114754098369</v>
      </c>
    </row>
    <row r="144" spans="1:9" x14ac:dyDescent="0.2">
      <c r="A144" s="20" t="s">
        <v>39</v>
      </c>
      <c r="B144" s="20">
        <v>16638422</v>
      </c>
      <c r="C144" s="22" t="s">
        <v>116</v>
      </c>
      <c r="D144" s="20" t="s">
        <v>20</v>
      </c>
      <c r="E144" s="21">
        <v>8339.56</v>
      </c>
      <c r="F144" s="23">
        <v>43662</v>
      </c>
      <c r="G144" s="22">
        <v>84</v>
      </c>
      <c r="H144" s="24">
        <v>38.42622950819672</v>
      </c>
      <c r="I144" s="21">
        <v>3679.5623044496492</v>
      </c>
    </row>
    <row r="145" spans="1:9" x14ac:dyDescent="0.2">
      <c r="A145" s="20" t="s">
        <v>39</v>
      </c>
      <c r="B145" s="20">
        <v>15015506</v>
      </c>
      <c r="C145" s="22" t="s">
        <v>117</v>
      </c>
      <c r="D145" s="20" t="s">
        <v>7</v>
      </c>
      <c r="E145" s="21">
        <v>1419</v>
      </c>
      <c r="F145" s="23">
        <v>43262</v>
      </c>
      <c r="G145" s="22">
        <v>84</v>
      </c>
      <c r="H145" s="24">
        <v>51.540983606557376</v>
      </c>
      <c r="I145" s="21">
        <v>476.54473067915683</v>
      </c>
    </row>
    <row r="146" spans="1:9" x14ac:dyDescent="0.2">
      <c r="A146" s="20" t="s">
        <v>39</v>
      </c>
      <c r="B146" s="20">
        <v>15542465</v>
      </c>
      <c r="C146" s="22" t="s">
        <v>62</v>
      </c>
      <c r="D146" s="20" t="s">
        <v>12</v>
      </c>
      <c r="E146" s="21">
        <v>8420.51</v>
      </c>
      <c r="F146" s="23">
        <v>43361</v>
      </c>
      <c r="G146" s="22">
        <v>84</v>
      </c>
      <c r="H146" s="24">
        <v>48.295081967213115</v>
      </c>
      <c r="I146" s="21">
        <v>3047.504834016393</v>
      </c>
    </row>
    <row r="147" spans="1:9" x14ac:dyDescent="0.2">
      <c r="A147" s="20" t="s">
        <v>39</v>
      </c>
      <c r="B147" s="20">
        <v>16664964</v>
      </c>
      <c r="C147" s="22" t="s">
        <v>118</v>
      </c>
      <c r="D147" s="20" t="s">
        <v>21</v>
      </c>
      <c r="E147" s="21">
        <v>6017</v>
      </c>
      <c r="F147" s="23">
        <v>43614</v>
      </c>
      <c r="G147" s="22">
        <v>84</v>
      </c>
      <c r="H147" s="24">
        <v>40</v>
      </c>
      <c r="I147" s="21">
        <v>2578.7142857142858</v>
      </c>
    </row>
    <row r="148" spans="1:9" x14ac:dyDescent="0.2">
      <c r="A148" s="20" t="s">
        <v>39</v>
      </c>
      <c r="B148" s="20">
        <v>15472814</v>
      </c>
      <c r="C148" s="22" t="s">
        <v>62</v>
      </c>
      <c r="D148" s="20" t="s">
        <v>12</v>
      </c>
      <c r="E148" s="21">
        <v>7715.15</v>
      </c>
      <c r="F148" s="23">
        <v>43346</v>
      </c>
      <c r="G148" s="22">
        <v>84</v>
      </c>
      <c r="H148" s="24">
        <v>48.786885245901637</v>
      </c>
      <c r="I148" s="21">
        <v>2761.7346077283369</v>
      </c>
    </row>
    <row r="149" spans="1:9" x14ac:dyDescent="0.2">
      <c r="A149" s="20" t="s">
        <v>39</v>
      </c>
      <c r="B149" s="20">
        <v>15009169</v>
      </c>
      <c r="C149" s="22" t="s">
        <v>57</v>
      </c>
      <c r="D149" s="20" t="s">
        <v>11</v>
      </c>
      <c r="E149" s="21">
        <v>7043.15</v>
      </c>
      <c r="F149" s="23">
        <v>43250</v>
      </c>
      <c r="G149" s="22">
        <v>84</v>
      </c>
      <c r="H149" s="24">
        <v>51.934426229508198</v>
      </c>
      <c r="I149" s="21">
        <v>2343.0432259953159</v>
      </c>
    </row>
    <row r="150" spans="1:9" x14ac:dyDescent="0.2">
      <c r="A150" s="20" t="s">
        <v>39</v>
      </c>
      <c r="B150" s="20">
        <v>15937167</v>
      </c>
      <c r="C150" s="22" t="s">
        <v>119</v>
      </c>
      <c r="D150" s="20" t="s">
        <v>14</v>
      </c>
      <c r="E150" s="21">
        <v>4496</v>
      </c>
      <c r="F150" s="23">
        <v>43522</v>
      </c>
      <c r="G150" s="22">
        <v>84</v>
      </c>
      <c r="H150" s="24">
        <v>43.016393442622949</v>
      </c>
      <c r="I150" s="21">
        <v>1817.879156908665</v>
      </c>
    </row>
    <row r="151" spans="1:9" x14ac:dyDescent="0.2">
      <c r="A151" s="20" t="s">
        <v>39</v>
      </c>
      <c r="B151" s="20">
        <v>15385587</v>
      </c>
      <c r="C151" s="22" t="s">
        <v>62</v>
      </c>
      <c r="D151" s="20" t="s">
        <v>12</v>
      </c>
      <c r="E151" s="21">
        <v>8747.59</v>
      </c>
      <c r="F151" s="23">
        <v>43342</v>
      </c>
      <c r="G151" s="22">
        <v>84</v>
      </c>
      <c r="H151" s="24">
        <v>48.918032786885249</v>
      </c>
      <c r="I151" s="21">
        <v>3122.0906697892269</v>
      </c>
    </row>
    <row r="152" spans="1:9" x14ac:dyDescent="0.2">
      <c r="A152" s="20" t="s">
        <v>39</v>
      </c>
      <c r="B152" s="20">
        <v>16017612</v>
      </c>
      <c r="C152" s="22" t="s">
        <v>78</v>
      </c>
      <c r="D152" s="20" t="s">
        <v>4</v>
      </c>
      <c r="E152" s="21">
        <v>743.23</v>
      </c>
      <c r="F152" s="23">
        <v>43473</v>
      </c>
      <c r="G152" s="22">
        <v>84</v>
      </c>
      <c r="H152" s="24">
        <v>44.622950819672134</v>
      </c>
      <c r="I152" s="21">
        <v>290.91710567915692</v>
      </c>
    </row>
    <row r="153" spans="1:9" x14ac:dyDescent="0.2">
      <c r="A153" s="20" t="s">
        <v>39</v>
      </c>
      <c r="B153" s="20">
        <v>15231365</v>
      </c>
      <c r="C153" s="22" t="s">
        <v>120</v>
      </c>
      <c r="D153" s="20" t="s">
        <v>8</v>
      </c>
      <c r="E153" s="21">
        <v>3748</v>
      </c>
      <c r="F153" s="23">
        <v>43307</v>
      </c>
      <c r="G153" s="22">
        <v>84</v>
      </c>
      <c r="H153" s="24">
        <v>50.065573770491802</v>
      </c>
      <c r="I153" s="21">
        <v>1303.1322014051523</v>
      </c>
    </row>
    <row r="154" spans="1:9" x14ac:dyDescent="0.2">
      <c r="A154" s="20" t="s">
        <v>39</v>
      </c>
      <c r="B154" s="20">
        <v>14701519</v>
      </c>
      <c r="C154" s="22" t="s">
        <v>62</v>
      </c>
      <c r="D154" s="20" t="s">
        <v>11</v>
      </c>
      <c r="E154" s="21">
        <v>7206.59</v>
      </c>
      <c r="F154" s="23">
        <v>43167</v>
      </c>
      <c r="G154" s="22">
        <v>84</v>
      </c>
      <c r="H154" s="24">
        <v>54.655737704918032</v>
      </c>
      <c r="I154" s="21">
        <v>2239.8233615339582</v>
      </c>
    </row>
    <row r="155" spans="1:9" x14ac:dyDescent="0.2">
      <c r="A155" s="20" t="s">
        <v>39</v>
      </c>
      <c r="B155" s="20">
        <v>16200160</v>
      </c>
      <c r="C155" s="22" t="s">
        <v>62</v>
      </c>
      <c r="D155" s="20" t="s">
        <v>12</v>
      </c>
      <c r="E155" s="21">
        <v>8471.84</v>
      </c>
      <c r="F155" s="23">
        <v>43507</v>
      </c>
      <c r="G155" s="22">
        <v>84</v>
      </c>
      <c r="H155" s="24">
        <v>43.508196721311478</v>
      </c>
      <c r="I155" s="21">
        <v>3391.9600608899295</v>
      </c>
    </row>
    <row r="156" spans="1:9" x14ac:dyDescent="0.2">
      <c r="A156" s="20" t="s">
        <v>39</v>
      </c>
      <c r="B156" s="20">
        <v>15773610</v>
      </c>
      <c r="C156" s="22" t="s">
        <v>57</v>
      </c>
      <c r="D156" s="20" t="s">
        <v>12</v>
      </c>
      <c r="E156" s="21">
        <v>7087</v>
      </c>
      <c r="F156" s="23">
        <v>43419</v>
      </c>
      <c r="G156" s="22">
        <v>84</v>
      </c>
      <c r="H156" s="24">
        <v>46.393442622950822</v>
      </c>
      <c r="I156" s="21">
        <v>2673.1848653395778</v>
      </c>
    </row>
    <row r="157" spans="1:9" x14ac:dyDescent="0.2">
      <c r="A157" s="20" t="s">
        <v>39</v>
      </c>
      <c r="B157" s="20">
        <v>16017794</v>
      </c>
      <c r="C157" s="22" t="s">
        <v>57</v>
      </c>
      <c r="D157" s="20" t="s">
        <v>11</v>
      </c>
      <c r="E157" s="21">
        <v>7267.16</v>
      </c>
      <c r="F157" s="23">
        <v>43475</v>
      </c>
      <c r="G157" s="22">
        <v>84</v>
      </c>
      <c r="H157" s="24">
        <v>44.557377049180324</v>
      </c>
      <c r="I157" s="21">
        <v>2848.36080913349</v>
      </c>
    </row>
    <row r="158" spans="1:9" x14ac:dyDescent="0.2">
      <c r="A158" s="20" t="s">
        <v>39</v>
      </c>
      <c r="B158" s="20">
        <v>15184552</v>
      </c>
      <c r="C158" s="22" t="s">
        <v>57</v>
      </c>
      <c r="D158" s="20" t="s">
        <v>11</v>
      </c>
      <c r="E158" s="21">
        <v>7469.64</v>
      </c>
      <c r="F158" s="23">
        <v>43294</v>
      </c>
      <c r="G158" s="22">
        <v>84</v>
      </c>
      <c r="H158" s="24">
        <v>50.491803278688522</v>
      </c>
      <c r="I158" s="21">
        <v>2571.5154098360658</v>
      </c>
    </row>
    <row r="159" spans="1:9" x14ac:dyDescent="0.2">
      <c r="A159" s="20" t="s">
        <v>39</v>
      </c>
      <c r="B159" s="20">
        <v>17008902</v>
      </c>
      <c r="C159" s="22" t="s">
        <v>57</v>
      </c>
      <c r="D159" s="20" t="s">
        <v>11</v>
      </c>
      <c r="E159" s="21">
        <v>7435.59</v>
      </c>
      <c r="F159" s="23">
        <v>43693</v>
      </c>
      <c r="G159" s="22">
        <v>84</v>
      </c>
      <c r="H159" s="24">
        <v>37.409836065573771</v>
      </c>
      <c r="I159" s="21">
        <v>3341.4444405737704</v>
      </c>
    </row>
    <row r="160" spans="1:9" x14ac:dyDescent="0.2">
      <c r="A160" s="20" t="s">
        <v>39</v>
      </c>
      <c r="B160" s="20">
        <v>16694330</v>
      </c>
      <c r="C160" s="22" t="s">
        <v>113</v>
      </c>
      <c r="D160" s="20" t="s">
        <v>12</v>
      </c>
      <c r="E160" s="21">
        <v>8255.59</v>
      </c>
      <c r="F160" s="23">
        <v>43627</v>
      </c>
      <c r="G160" s="22">
        <v>84</v>
      </c>
      <c r="H160" s="24">
        <v>39.57377049180328</v>
      </c>
      <c r="I160" s="21">
        <v>3566.3858790983604</v>
      </c>
    </row>
    <row r="161" spans="1:9" x14ac:dyDescent="0.2">
      <c r="A161" s="20" t="s">
        <v>39</v>
      </c>
      <c r="B161" s="20">
        <v>16084036</v>
      </c>
      <c r="C161" s="22" t="s">
        <v>121</v>
      </c>
      <c r="D161" s="20" t="s">
        <v>7</v>
      </c>
      <c r="E161" s="21">
        <v>4048</v>
      </c>
      <c r="F161" s="23" t="s">
        <v>122</v>
      </c>
      <c r="G161" s="22">
        <v>84</v>
      </c>
      <c r="H161" s="24">
        <v>35.016393442622949</v>
      </c>
      <c r="I161" s="21">
        <v>1896.9667447306792</v>
      </c>
    </row>
    <row r="162" spans="1:9" x14ac:dyDescent="0.2">
      <c r="A162" s="20" t="s">
        <v>39</v>
      </c>
      <c r="B162" s="20">
        <v>19029514</v>
      </c>
      <c r="C162" s="22" t="s">
        <v>62</v>
      </c>
      <c r="D162" s="20" t="s">
        <v>12</v>
      </c>
      <c r="E162" s="21">
        <v>7297.25</v>
      </c>
      <c r="F162" s="23">
        <v>44162</v>
      </c>
      <c r="G162" s="22">
        <v>84</v>
      </c>
      <c r="H162" s="24">
        <v>22.032786885245901</v>
      </c>
      <c r="I162" s="21">
        <v>4180.9653688524586</v>
      </c>
    </row>
    <row r="163" spans="1:9" x14ac:dyDescent="0.2">
      <c r="A163" s="20" t="s">
        <v>39</v>
      </c>
      <c r="B163" s="20">
        <v>16540640</v>
      </c>
      <c r="C163" s="22" t="s">
        <v>57</v>
      </c>
      <c r="D163" s="20" t="s">
        <v>11</v>
      </c>
      <c r="E163" s="21">
        <v>7206.59</v>
      </c>
      <c r="F163" s="23">
        <v>43588</v>
      </c>
      <c r="G163" s="22">
        <v>84</v>
      </c>
      <c r="H163" s="24">
        <v>40.852459016393439</v>
      </c>
      <c r="I163" s="21">
        <v>3039.1725860655738</v>
      </c>
    </row>
    <row r="164" spans="1:9" x14ac:dyDescent="0.2">
      <c r="A164" s="20" t="s">
        <v>39</v>
      </c>
      <c r="B164" s="20">
        <v>16199349</v>
      </c>
      <c r="C164" s="22" t="s">
        <v>78</v>
      </c>
      <c r="D164" s="20" t="s">
        <v>4</v>
      </c>
      <c r="E164" s="21">
        <v>743.23</v>
      </c>
      <c r="F164" s="23">
        <v>43514</v>
      </c>
      <c r="G164" s="22">
        <v>84</v>
      </c>
      <c r="H164" s="24">
        <v>43.278688524590166</v>
      </c>
      <c r="I164" s="21">
        <v>298.94555620608901</v>
      </c>
    </row>
    <row r="165" spans="1:9" x14ac:dyDescent="0.2">
      <c r="A165" s="20" t="s">
        <v>39</v>
      </c>
      <c r="B165" s="20">
        <v>16425847</v>
      </c>
      <c r="C165" s="22" t="s">
        <v>57</v>
      </c>
      <c r="D165" s="20" t="s">
        <v>11</v>
      </c>
      <c r="E165" s="21">
        <v>7206.59</v>
      </c>
      <c r="F165" s="23">
        <v>43558</v>
      </c>
      <c r="G165" s="22">
        <v>84</v>
      </c>
      <c r="H165" s="24">
        <v>41.83606557377049</v>
      </c>
      <c r="I165" s="21">
        <v>2982.2118337236534</v>
      </c>
    </row>
    <row r="166" spans="1:9" x14ac:dyDescent="0.2">
      <c r="A166" s="20" t="s">
        <v>39</v>
      </c>
      <c r="B166" s="20">
        <v>16602520</v>
      </c>
      <c r="C166" s="22" t="s">
        <v>123</v>
      </c>
      <c r="D166" s="20" t="s">
        <v>16</v>
      </c>
      <c r="E166" s="21">
        <v>3773</v>
      </c>
      <c r="F166" s="23">
        <v>43602</v>
      </c>
      <c r="G166" s="22">
        <v>60</v>
      </c>
      <c r="H166" s="24">
        <v>40.393442622950822</v>
      </c>
      <c r="I166" s="21">
        <v>1115.1998360655737</v>
      </c>
    </row>
    <row r="167" spans="1:9" x14ac:dyDescent="0.2">
      <c r="A167" s="20" t="s">
        <v>39</v>
      </c>
      <c r="B167" s="20">
        <v>16290453</v>
      </c>
      <c r="C167" s="22" t="s">
        <v>78</v>
      </c>
      <c r="D167" s="20" t="s">
        <v>4</v>
      </c>
      <c r="E167" s="21">
        <v>743.23</v>
      </c>
      <c r="F167" s="23">
        <v>43528</v>
      </c>
      <c r="G167" s="22">
        <v>84</v>
      </c>
      <c r="H167" s="24">
        <v>42.819672131147541</v>
      </c>
      <c r="I167" s="21">
        <v>301.68697833723655</v>
      </c>
    </row>
    <row r="168" spans="1:9" x14ac:dyDescent="0.2">
      <c r="A168" s="20" t="s">
        <v>39</v>
      </c>
      <c r="B168" s="20">
        <v>15072012</v>
      </c>
      <c r="C168" s="22" t="s">
        <v>124</v>
      </c>
      <c r="D168" s="20" t="s">
        <v>14</v>
      </c>
      <c r="E168" s="21">
        <v>4496</v>
      </c>
      <c r="F168" s="23">
        <v>43277</v>
      </c>
      <c r="G168" s="22">
        <v>84</v>
      </c>
      <c r="H168" s="24">
        <v>51.049180327868854</v>
      </c>
      <c r="I168" s="21">
        <v>1527.6660421545666</v>
      </c>
    </row>
    <row r="169" spans="1:9" x14ac:dyDescent="0.2">
      <c r="A169" s="20" t="s">
        <v>39</v>
      </c>
      <c r="B169" s="20">
        <v>16199551</v>
      </c>
      <c r="C169" s="22" t="s">
        <v>57</v>
      </c>
      <c r="D169" s="20" t="s">
        <v>11</v>
      </c>
      <c r="E169" s="21">
        <v>7372.59</v>
      </c>
      <c r="F169" s="23">
        <v>43510</v>
      </c>
      <c r="G169" s="22">
        <v>84</v>
      </c>
      <c r="H169" s="24">
        <v>43.409836065573771</v>
      </c>
      <c r="I169" s="21">
        <v>2957.6690093676812</v>
      </c>
    </row>
    <row r="170" spans="1:9" x14ac:dyDescent="0.2">
      <c r="A170" s="20" t="s">
        <v>39</v>
      </c>
      <c r="B170" s="20">
        <v>16559828</v>
      </c>
      <c r="C170" s="22" t="s">
        <v>73</v>
      </c>
      <c r="D170" s="20" t="s">
        <v>14</v>
      </c>
      <c r="E170" s="21">
        <v>7475.68</v>
      </c>
      <c r="F170" s="23">
        <v>43636</v>
      </c>
      <c r="G170" s="22">
        <v>84</v>
      </c>
      <c r="H170" s="24">
        <v>39.278688524590166</v>
      </c>
      <c r="I170" s="21">
        <v>3247.1937892271667</v>
      </c>
    </row>
    <row r="171" spans="1:9" x14ac:dyDescent="0.2">
      <c r="A171" s="20" t="s">
        <v>39</v>
      </c>
      <c r="B171" s="20">
        <v>16619668</v>
      </c>
      <c r="C171" s="22" t="s">
        <v>125</v>
      </c>
      <c r="D171" s="20" t="s">
        <v>14</v>
      </c>
      <c r="E171" s="21">
        <v>4567</v>
      </c>
      <c r="F171" s="23">
        <v>43629</v>
      </c>
      <c r="G171" s="22">
        <v>84</v>
      </c>
      <c r="H171" s="24">
        <v>39.508196721311478</v>
      </c>
      <c r="I171" s="21">
        <v>1975.3344555035128</v>
      </c>
    </row>
    <row r="172" spans="1:9" x14ac:dyDescent="0.2">
      <c r="A172" s="20" t="s">
        <v>39</v>
      </c>
      <c r="B172" s="20">
        <v>16478513</v>
      </c>
      <c r="C172" s="22" t="s">
        <v>57</v>
      </c>
      <c r="D172" s="20" t="s">
        <v>11</v>
      </c>
      <c r="E172" s="21">
        <v>6180.73</v>
      </c>
      <c r="F172" s="23">
        <v>43571</v>
      </c>
      <c r="G172" s="22">
        <v>84</v>
      </c>
      <c r="H172" s="24">
        <v>41.409836065573771</v>
      </c>
      <c r="I172" s="21">
        <v>2578.8625494730677</v>
      </c>
    </row>
    <row r="173" spans="1:9" x14ac:dyDescent="0.2">
      <c r="A173" s="20" t="s">
        <v>39</v>
      </c>
      <c r="B173" s="20">
        <v>16694966</v>
      </c>
      <c r="C173" s="22" t="s">
        <v>126</v>
      </c>
      <c r="D173" s="20" t="s">
        <v>10</v>
      </c>
      <c r="E173" s="21">
        <v>9459</v>
      </c>
      <c r="F173" s="23">
        <v>43628</v>
      </c>
      <c r="G173" s="22">
        <v>84</v>
      </c>
      <c r="H173" s="24">
        <v>39.540983606557376</v>
      </c>
      <c r="I173" s="21">
        <v>4088.7468969555039</v>
      </c>
    </row>
    <row r="174" spans="1:9" x14ac:dyDescent="0.2">
      <c r="A174" s="20" t="s">
        <v>39</v>
      </c>
      <c r="B174" s="20">
        <v>16776083</v>
      </c>
      <c r="C174" s="22" t="s">
        <v>127</v>
      </c>
      <c r="D174" s="20" t="s">
        <v>6</v>
      </c>
      <c r="E174" s="21">
        <v>5845</v>
      </c>
      <c r="F174" s="23">
        <v>43672</v>
      </c>
      <c r="G174" s="22">
        <v>84</v>
      </c>
      <c r="H174" s="24">
        <v>38.098360655737707</v>
      </c>
      <c r="I174" s="21">
        <v>2594.3176229508199</v>
      </c>
    </row>
    <row r="175" spans="1:9" x14ac:dyDescent="0.2">
      <c r="A175" s="20" t="s">
        <v>39</v>
      </c>
      <c r="B175" s="20">
        <v>18303175</v>
      </c>
      <c r="C175" s="22" t="s">
        <v>50</v>
      </c>
      <c r="D175" s="20" t="s">
        <v>7</v>
      </c>
      <c r="E175" s="21">
        <v>4145</v>
      </c>
      <c r="F175" s="23">
        <v>44008</v>
      </c>
      <c r="G175" s="22">
        <v>84</v>
      </c>
      <c r="H175" s="24">
        <v>27.081967213114755</v>
      </c>
      <c r="I175" s="21">
        <v>2206.7028688524588</v>
      </c>
    </row>
    <row r="176" spans="1:9" x14ac:dyDescent="0.2">
      <c r="A176" s="20" t="s">
        <v>39</v>
      </c>
      <c r="B176" s="20">
        <v>16755799</v>
      </c>
      <c r="C176" s="22" t="s">
        <v>68</v>
      </c>
      <c r="D176" s="20" t="s">
        <v>17</v>
      </c>
      <c r="E176" s="21">
        <v>7311</v>
      </c>
      <c r="F176" s="23">
        <v>43706</v>
      </c>
      <c r="G176" s="22">
        <v>84</v>
      </c>
      <c r="H176" s="24">
        <v>36.983606557377051</v>
      </c>
      <c r="I176" s="21">
        <v>3310.4961358313813</v>
      </c>
    </row>
    <row r="177" spans="1:9" x14ac:dyDescent="0.2">
      <c r="A177" s="20" t="s">
        <v>39</v>
      </c>
      <c r="B177" s="20">
        <v>16199464</v>
      </c>
      <c r="C177" s="22" t="s">
        <v>56</v>
      </c>
      <c r="D177" s="20" t="s">
        <v>11</v>
      </c>
      <c r="E177" s="21">
        <v>4575.57</v>
      </c>
      <c r="F177" s="23">
        <v>43508</v>
      </c>
      <c r="G177" s="22">
        <v>84</v>
      </c>
      <c r="H177" s="24">
        <v>43.475409836065573</v>
      </c>
      <c r="I177" s="21">
        <v>1833.1747956674471</v>
      </c>
    </row>
    <row r="178" spans="1:9" x14ac:dyDescent="0.2">
      <c r="A178" s="20" t="s">
        <v>39</v>
      </c>
      <c r="B178" s="20">
        <v>16409409</v>
      </c>
      <c r="C178" s="22" t="s">
        <v>61</v>
      </c>
      <c r="D178" s="20" t="s">
        <v>4</v>
      </c>
      <c r="E178" s="21">
        <v>1438</v>
      </c>
      <c r="F178" s="23">
        <v>43572</v>
      </c>
      <c r="G178" s="22">
        <v>84</v>
      </c>
      <c r="H178" s="24">
        <v>41.377049180327866</v>
      </c>
      <c r="I178" s="21">
        <v>600.37341920374706</v>
      </c>
    </row>
    <row r="179" spans="1:9" x14ac:dyDescent="0.2">
      <c r="A179" s="20" t="s">
        <v>39</v>
      </c>
      <c r="B179" s="20">
        <v>17339108</v>
      </c>
      <c r="C179" s="22" t="s">
        <v>62</v>
      </c>
      <c r="D179" s="20" t="s">
        <v>12</v>
      </c>
      <c r="E179" s="21">
        <v>8579.84</v>
      </c>
      <c r="F179" s="23">
        <v>43780</v>
      </c>
      <c r="G179" s="22">
        <v>84</v>
      </c>
      <c r="H179" s="24">
        <v>34.557377049180324</v>
      </c>
      <c r="I179" s="21">
        <v>4052.3167025761127</v>
      </c>
    </row>
    <row r="180" spans="1:9" x14ac:dyDescent="0.2">
      <c r="A180" s="20" t="s">
        <v>39</v>
      </c>
      <c r="B180" s="20">
        <v>17390643</v>
      </c>
      <c r="C180" s="22" t="s">
        <v>113</v>
      </c>
      <c r="D180" s="20" t="s">
        <v>12</v>
      </c>
      <c r="E180" s="21">
        <v>7110</v>
      </c>
      <c r="F180" s="23">
        <v>43782</v>
      </c>
      <c r="G180" s="22">
        <v>84</v>
      </c>
      <c r="H180" s="24">
        <v>34.491803278688522</v>
      </c>
      <c r="I180" s="21">
        <v>3361.8477751756445</v>
      </c>
    </row>
    <row r="181" spans="1:9" x14ac:dyDescent="0.2">
      <c r="A181" s="20" t="s">
        <v>39</v>
      </c>
      <c r="B181" s="20">
        <v>16951174</v>
      </c>
      <c r="C181" s="22" t="s">
        <v>128</v>
      </c>
      <c r="D181" s="20" t="s">
        <v>20</v>
      </c>
      <c r="E181" s="21">
        <v>6500</v>
      </c>
      <c r="F181" s="23">
        <v>43675</v>
      </c>
      <c r="G181" s="22">
        <v>84</v>
      </c>
      <c r="H181" s="24">
        <v>38</v>
      </c>
      <c r="I181" s="21">
        <v>2890.1785714285716</v>
      </c>
    </row>
    <row r="182" spans="1:9" x14ac:dyDescent="0.2">
      <c r="A182" s="20" t="s">
        <v>39</v>
      </c>
      <c r="B182" s="20">
        <v>17306909</v>
      </c>
      <c r="C182" s="22" t="s">
        <v>56</v>
      </c>
      <c r="D182" s="20" t="s">
        <v>11</v>
      </c>
      <c r="E182" s="21">
        <v>4855</v>
      </c>
      <c r="F182" s="23">
        <v>43761</v>
      </c>
      <c r="G182" s="22">
        <v>84</v>
      </c>
      <c r="H182" s="24">
        <v>35.180327868852459</v>
      </c>
      <c r="I182" s="21">
        <v>2268.7460480093678</v>
      </c>
    </row>
    <row r="183" spans="1:9" x14ac:dyDescent="0.2">
      <c r="A183" s="20" t="s">
        <v>39</v>
      </c>
      <c r="B183" s="20">
        <v>17307521</v>
      </c>
      <c r="C183" s="22" t="s">
        <v>113</v>
      </c>
      <c r="D183" s="20" t="s">
        <v>12</v>
      </c>
      <c r="E183" s="21">
        <v>8574.42</v>
      </c>
      <c r="F183" s="23">
        <v>43766</v>
      </c>
      <c r="G183" s="22">
        <v>84</v>
      </c>
      <c r="H183" s="24">
        <v>35.016393442622949</v>
      </c>
      <c r="I183" s="21">
        <v>4018.1298407494151</v>
      </c>
    </row>
    <row r="184" spans="1:9" x14ac:dyDescent="0.2">
      <c r="A184" s="20" t="s">
        <v>39</v>
      </c>
      <c r="B184" s="20">
        <v>16949787</v>
      </c>
      <c r="C184" s="22" t="s">
        <v>78</v>
      </c>
      <c r="D184" s="20" t="s">
        <v>4</v>
      </c>
      <c r="E184" s="21">
        <v>759.73</v>
      </c>
      <c r="F184" s="23">
        <v>43677</v>
      </c>
      <c r="G184" s="22">
        <v>84</v>
      </c>
      <c r="H184" s="24">
        <v>37.934426229508198</v>
      </c>
      <c r="I184" s="21">
        <v>338.20884396955501</v>
      </c>
    </row>
    <row r="185" spans="1:9" x14ac:dyDescent="0.2">
      <c r="A185" s="20" t="s">
        <v>39</v>
      </c>
      <c r="B185" s="20">
        <v>17302149</v>
      </c>
      <c r="C185" s="22" t="s">
        <v>54</v>
      </c>
      <c r="D185" s="20" t="s">
        <v>14</v>
      </c>
      <c r="E185" s="21">
        <v>5828</v>
      </c>
      <c r="F185" s="23">
        <v>43101</v>
      </c>
      <c r="G185" s="22">
        <v>84</v>
      </c>
      <c r="H185" s="24">
        <v>56.819672131147541</v>
      </c>
      <c r="I185" s="21">
        <v>1710.0129976580797</v>
      </c>
    </row>
    <row r="186" spans="1:9" x14ac:dyDescent="0.2">
      <c r="A186" s="20" t="s">
        <v>39</v>
      </c>
      <c r="B186" s="20">
        <v>16687652</v>
      </c>
      <c r="C186" s="22" t="s">
        <v>76</v>
      </c>
      <c r="D186" s="20" t="s">
        <v>21</v>
      </c>
      <c r="E186" s="21">
        <v>6011</v>
      </c>
      <c r="F186" s="23">
        <v>43634</v>
      </c>
      <c r="G186" s="22">
        <v>84</v>
      </c>
      <c r="H186" s="24">
        <v>39.344262295081968</v>
      </c>
      <c r="I186" s="21">
        <v>2607.8167447306787</v>
      </c>
    </row>
    <row r="187" spans="1:9" x14ac:dyDescent="0.2">
      <c r="A187" s="20" t="s">
        <v>39</v>
      </c>
      <c r="B187" s="20">
        <v>16687464</v>
      </c>
      <c r="C187" s="22" t="s">
        <v>104</v>
      </c>
      <c r="D187" s="20" t="s">
        <v>8</v>
      </c>
      <c r="E187" s="21">
        <v>4925</v>
      </c>
      <c r="F187" s="23">
        <v>43634</v>
      </c>
      <c r="G187" s="22">
        <v>84</v>
      </c>
      <c r="H187" s="24">
        <v>39.344262295081968</v>
      </c>
      <c r="I187" s="21">
        <v>2136.6656908665104</v>
      </c>
    </row>
    <row r="188" spans="1:9" x14ac:dyDescent="0.2">
      <c r="A188" s="20" t="s">
        <v>39</v>
      </c>
      <c r="B188" s="20">
        <v>16781323</v>
      </c>
      <c r="C188" s="22" t="s">
        <v>62</v>
      </c>
      <c r="D188" s="20" t="s">
        <v>12</v>
      </c>
      <c r="E188" s="21">
        <v>8471.84</v>
      </c>
      <c r="F188" s="23">
        <v>43640</v>
      </c>
      <c r="G188" s="22">
        <v>84</v>
      </c>
      <c r="H188" s="24">
        <v>39.147540983606561</v>
      </c>
      <c r="I188" s="21">
        <v>3688.8216674473069</v>
      </c>
    </row>
    <row r="189" spans="1:9" x14ac:dyDescent="0.2">
      <c r="A189" s="20" t="s">
        <v>39</v>
      </c>
      <c r="B189" s="20">
        <v>17008934</v>
      </c>
      <c r="C189" s="22" t="s">
        <v>57</v>
      </c>
      <c r="D189" s="20" t="s">
        <v>11</v>
      </c>
      <c r="E189" s="21">
        <v>7259.59</v>
      </c>
      <c r="F189" s="23">
        <v>43693</v>
      </c>
      <c r="G189" s="22">
        <v>84</v>
      </c>
      <c r="H189" s="24">
        <v>37.409836065573771</v>
      </c>
      <c r="I189" s="21">
        <v>3262.3526372950819</v>
      </c>
    </row>
    <row r="190" spans="1:9" x14ac:dyDescent="0.2">
      <c r="A190" s="20" t="s">
        <v>39</v>
      </c>
      <c r="B190" s="20">
        <v>17301396</v>
      </c>
      <c r="C190" s="22" t="s">
        <v>121</v>
      </c>
      <c r="D190" s="20" t="s">
        <v>7</v>
      </c>
      <c r="E190" s="21">
        <v>2891</v>
      </c>
      <c r="F190" s="23">
        <v>43763</v>
      </c>
      <c r="G190" s="22">
        <v>84</v>
      </c>
      <c r="H190" s="24">
        <v>35.114754098360656</v>
      </c>
      <c r="I190" s="21">
        <v>1352.4903688524591</v>
      </c>
    </row>
    <row r="191" spans="1:9" x14ac:dyDescent="0.2">
      <c r="A191" s="20" t="s">
        <v>39</v>
      </c>
      <c r="B191" s="20">
        <v>14327238</v>
      </c>
      <c r="C191" s="22" t="s">
        <v>129</v>
      </c>
      <c r="D191" s="20" t="s">
        <v>7</v>
      </c>
      <c r="E191" s="21">
        <v>3187</v>
      </c>
      <c r="F191" s="23">
        <v>43084</v>
      </c>
      <c r="G191" s="22">
        <v>84</v>
      </c>
      <c r="H191" s="24">
        <v>57.377049180327866</v>
      </c>
      <c r="I191" s="21">
        <v>920.83401639344265</v>
      </c>
    </row>
    <row r="192" spans="1:9" x14ac:dyDescent="0.2">
      <c r="A192" s="20" t="s">
        <v>39</v>
      </c>
      <c r="B192" s="20">
        <v>17718893</v>
      </c>
      <c r="C192" s="22" t="s">
        <v>57</v>
      </c>
      <c r="D192" s="20" t="s">
        <v>11</v>
      </c>
      <c r="E192" s="21">
        <v>7569.2899999999991</v>
      </c>
      <c r="F192" s="23">
        <v>43854</v>
      </c>
      <c r="G192" s="22">
        <v>84</v>
      </c>
      <c r="H192" s="24">
        <v>32.131147540983605</v>
      </c>
      <c r="I192" s="21">
        <v>3722.6016393442615</v>
      </c>
    </row>
    <row r="193" spans="1:9" x14ac:dyDescent="0.2">
      <c r="A193" s="20" t="s">
        <v>39</v>
      </c>
      <c r="B193" s="20">
        <v>18183644</v>
      </c>
      <c r="C193" s="22" t="s">
        <v>130</v>
      </c>
      <c r="D193" s="20" t="s">
        <v>20</v>
      </c>
      <c r="E193" s="21">
        <v>7703</v>
      </c>
      <c r="F193" s="23">
        <v>43970</v>
      </c>
      <c r="G193" s="22">
        <v>84</v>
      </c>
      <c r="H193" s="24">
        <v>28.327868852459016</v>
      </c>
      <c r="I193" s="21">
        <v>4023.7802107728339</v>
      </c>
    </row>
    <row r="194" spans="1:9" x14ac:dyDescent="0.2">
      <c r="A194" s="20" t="s">
        <v>39</v>
      </c>
      <c r="B194" s="20">
        <v>17215760</v>
      </c>
      <c r="C194" s="22" t="s">
        <v>57</v>
      </c>
      <c r="D194" s="20" t="s">
        <v>11</v>
      </c>
      <c r="E194" s="21">
        <v>7316.59</v>
      </c>
      <c r="F194" s="23">
        <v>43745</v>
      </c>
      <c r="G194" s="22">
        <v>84</v>
      </c>
      <c r="H194" s="24">
        <v>35.704918032786885</v>
      </c>
      <c r="I194" s="21">
        <v>3388.2065927985946</v>
      </c>
    </row>
    <row r="195" spans="1:9" x14ac:dyDescent="0.2">
      <c r="A195" s="20" t="s">
        <v>39</v>
      </c>
      <c r="B195" s="20">
        <v>16609619</v>
      </c>
      <c r="C195" s="22" t="s">
        <v>71</v>
      </c>
      <c r="D195" s="20" t="s">
        <v>7</v>
      </c>
      <c r="E195" s="21">
        <v>2855</v>
      </c>
      <c r="F195" s="23">
        <v>43614</v>
      </c>
      <c r="G195" s="22">
        <v>84</v>
      </c>
      <c r="H195" s="24">
        <v>40</v>
      </c>
      <c r="I195" s="21">
        <v>1223.5714285714287</v>
      </c>
    </row>
    <row r="196" spans="1:9" x14ac:dyDescent="0.2">
      <c r="A196" s="20" t="s">
        <v>39</v>
      </c>
      <c r="B196" s="20">
        <v>17636937</v>
      </c>
      <c r="C196" s="22" t="s">
        <v>131</v>
      </c>
      <c r="D196" s="20" t="s">
        <v>20</v>
      </c>
      <c r="E196" s="21">
        <v>6346</v>
      </c>
      <c r="F196" s="23">
        <v>43832</v>
      </c>
      <c r="G196" s="22">
        <v>84</v>
      </c>
      <c r="H196" s="24">
        <v>32.852459016393439</v>
      </c>
      <c r="I196" s="21">
        <v>3084.2005854800937</v>
      </c>
    </row>
    <row r="197" spans="1:9" x14ac:dyDescent="0.2">
      <c r="A197" s="20" t="s">
        <v>39</v>
      </c>
      <c r="B197" s="20">
        <v>17485188</v>
      </c>
      <c r="C197" s="22" t="s">
        <v>73</v>
      </c>
      <c r="D197" s="20" t="s">
        <v>14</v>
      </c>
      <c r="E197" s="21">
        <v>5559</v>
      </c>
      <c r="F197" s="23">
        <v>43809</v>
      </c>
      <c r="G197" s="22">
        <v>84</v>
      </c>
      <c r="H197" s="24">
        <v>33.606557377049178</v>
      </c>
      <c r="I197" s="21">
        <v>2668.0270784543327</v>
      </c>
    </row>
    <row r="198" spans="1:9" x14ac:dyDescent="0.2">
      <c r="A198" s="20" t="s">
        <v>39</v>
      </c>
      <c r="B198" s="20">
        <v>17601219</v>
      </c>
      <c r="C198" s="22" t="s">
        <v>117</v>
      </c>
      <c r="D198" s="20" t="s">
        <v>7</v>
      </c>
      <c r="E198" s="21">
        <v>1355</v>
      </c>
      <c r="F198" s="23">
        <v>43846</v>
      </c>
      <c r="G198" s="22">
        <v>84</v>
      </c>
      <c r="H198" s="24">
        <v>32.393442622950822</v>
      </c>
      <c r="I198" s="21">
        <v>663.53747072599526</v>
      </c>
    </row>
    <row r="199" spans="1:9" x14ac:dyDescent="0.2">
      <c r="A199" s="20" t="s">
        <v>39</v>
      </c>
      <c r="B199" s="20">
        <v>18252490</v>
      </c>
      <c r="C199" s="22" t="s">
        <v>132</v>
      </c>
      <c r="D199" s="20" t="s">
        <v>15</v>
      </c>
      <c r="E199" s="21">
        <v>201.47</v>
      </c>
      <c r="F199" s="23" t="s">
        <v>133</v>
      </c>
      <c r="G199" s="22">
        <v>60</v>
      </c>
      <c r="H199" s="24">
        <v>28.78688524590164</v>
      </c>
      <c r="I199" s="21">
        <v>85.855945081967207</v>
      </c>
    </row>
    <row r="200" spans="1:9" x14ac:dyDescent="0.2">
      <c r="A200" s="20" t="s">
        <v>39</v>
      </c>
      <c r="B200" s="20">
        <v>17562636</v>
      </c>
      <c r="C200" s="22" t="s">
        <v>78</v>
      </c>
      <c r="D200" s="20" t="s">
        <v>4</v>
      </c>
      <c r="E200" s="21">
        <v>743.23</v>
      </c>
      <c r="F200" s="23">
        <v>43818</v>
      </c>
      <c r="G200" s="22">
        <v>84</v>
      </c>
      <c r="H200" s="24">
        <v>33.311475409836063</v>
      </c>
      <c r="I200" s="21">
        <v>358.47357962529276</v>
      </c>
    </row>
    <row r="201" spans="1:9" x14ac:dyDescent="0.2">
      <c r="A201" s="20" t="s">
        <v>39</v>
      </c>
      <c r="B201" s="20">
        <v>17800493</v>
      </c>
      <c r="C201" s="22" t="s">
        <v>113</v>
      </c>
      <c r="D201" s="20" t="s">
        <v>12</v>
      </c>
      <c r="E201" s="21">
        <v>8554.23</v>
      </c>
      <c r="F201" s="23">
        <v>43879</v>
      </c>
      <c r="G201" s="22">
        <v>84</v>
      </c>
      <c r="H201" s="24">
        <v>31.311475409836067</v>
      </c>
      <c r="I201" s="21">
        <v>4263.3420887002339</v>
      </c>
    </row>
    <row r="202" spans="1:9" x14ac:dyDescent="0.2">
      <c r="A202" s="20" t="s">
        <v>39</v>
      </c>
      <c r="B202" s="20">
        <v>18209455</v>
      </c>
      <c r="C202" s="22" t="s">
        <v>57</v>
      </c>
      <c r="D202" s="20" t="s">
        <v>11</v>
      </c>
      <c r="E202" s="21">
        <v>7514.2899999999991</v>
      </c>
      <c r="F202" s="23">
        <v>43979</v>
      </c>
      <c r="G202" s="22">
        <v>84</v>
      </c>
      <c r="H202" s="24">
        <v>28.032786885245901</v>
      </c>
      <c r="I202" s="21">
        <v>3943.0224897540975</v>
      </c>
    </row>
    <row r="203" spans="1:9" x14ac:dyDescent="0.2">
      <c r="A203" s="20" t="s">
        <v>39</v>
      </c>
      <c r="B203" s="20">
        <v>17583023</v>
      </c>
      <c r="C203" s="22" t="s">
        <v>134</v>
      </c>
      <c r="D203" s="20" t="s">
        <v>8</v>
      </c>
      <c r="E203" s="21">
        <v>6888.7</v>
      </c>
      <c r="F203" s="23">
        <v>43920</v>
      </c>
      <c r="G203" s="22">
        <v>84</v>
      </c>
      <c r="H203" s="24">
        <v>29.967213114754099</v>
      </c>
      <c r="I203" s="21">
        <v>3507.67118852459</v>
      </c>
    </row>
    <row r="204" spans="1:9" x14ac:dyDescent="0.2">
      <c r="A204" s="20" t="s">
        <v>39</v>
      </c>
      <c r="B204" s="20">
        <v>17782618</v>
      </c>
      <c r="C204" s="22" t="s">
        <v>116</v>
      </c>
      <c r="D204" s="20" t="s">
        <v>20</v>
      </c>
      <c r="E204" s="21">
        <v>5644</v>
      </c>
      <c r="F204" s="23">
        <v>43931</v>
      </c>
      <c r="G204" s="22">
        <v>84</v>
      </c>
      <c r="H204" s="24">
        <v>29.606557377049182</v>
      </c>
      <c r="I204" s="21">
        <v>2890.2368852459017</v>
      </c>
    </row>
    <row r="205" spans="1:9" x14ac:dyDescent="0.2">
      <c r="A205" s="20" t="s">
        <v>39</v>
      </c>
      <c r="B205" s="20">
        <v>17705787</v>
      </c>
      <c r="C205" s="22" t="s">
        <v>135</v>
      </c>
      <c r="D205" s="20" t="s">
        <v>21</v>
      </c>
      <c r="E205" s="21">
        <v>6033.75</v>
      </c>
      <c r="F205" s="23">
        <v>43999</v>
      </c>
      <c r="G205" s="22">
        <v>84</v>
      </c>
      <c r="H205" s="24">
        <v>27.377049180327869</v>
      </c>
      <c r="I205" s="21">
        <v>3197.9228264051521</v>
      </c>
    </row>
    <row r="206" spans="1:9" x14ac:dyDescent="0.2">
      <c r="A206" s="20" t="s">
        <v>39</v>
      </c>
      <c r="B206" s="20">
        <v>18209577</v>
      </c>
      <c r="C206" s="22" t="s">
        <v>113</v>
      </c>
      <c r="D206" s="20" t="s">
        <v>12</v>
      </c>
      <c r="E206" s="21">
        <v>8636.23</v>
      </c>
      <c r="F206" s="23">
        <v>43979</v>
      </c>
      <c r="G206" s="22">
        <v>84</v>
      </c>
      <c r="H206" s="24">
        <v>28.032786885245901</v>
      </c>
      <c r="I206" s="21">
        <v>4531.7453966627636</v>
      </c>
    </row>
    <row r="207" spans="1:9" x14ac:dyDescent="0.2">
      <c r="A207" s="20" t="s">
        <v>39</v>
      </c>
      <c r="B207" s="20">
        <v>18469379</v>
      </c>
      <c r="C207" s="22" t="s">
        <v>57</v>
      </c>
      <c r="D207" s="20" t="s">
        <v>11</v>
      </c>
      <c r="E207" s="21">
        <v>7514.2899999999991</v>
      </c>
      <c r="F207" s="23">
        <v>44034</v>
      </c>
      <c r="G207" s="22">
        <v>84</v>
      </c>
      <c r="H207" s="24">
        <v>26.229508196721312</v>
      </c>
      <c r="I207" s="21">
        <v>4051.9093032786877</v>
      </c>
    </row>
    <row r="208" spans="1:9" x14ac:dyDescent="0.2">
      <c r="A208" s="20" t="s">
        <v>39</v>
      </c>
      <c r="B208" s="20">
        <v>18608428</v>
      </c>
      <c r="C208" s="22" t="s">
        <v>113</v>
      </c>
      <c r="D208" s="20" t="s">
        <v>12</v>
      </c>
      <c r="E208" s="21">
        <v>8554.23</v>
      </c>
      <c r="F208" s="23">
        <v>44075</v>
      </c>
      <c r="G208" s="22">
        <v>84</v>
      </c>
      <c r="H208" s="24">
        <v>24.885245901639344</v>
      </c>
      <c r="I208" s="21">
        <v>4705.0769165690863</v>
      </c>
    </row>
    <row r="209" spans="1:9" x14ac:dyDescent="0.2">
      <c r="A209" s="20" t="s">
        <v>39</v>
      </c>
      <c r="B209" s="20">
        <v>19033520</v>
      </c>
      <c r="C209" s="22" t="s">
        <v>113</v>
      </c>
      <c r="D209" s="20" t="s">
        <v>12</v>
      </c>
      <c r="E209" s="21">
        <v>8980.5499999999993</v>
      </c>
      <c r="F209" s="23">
        <v>44167</v>
      </c>
      <c r="G209" s="22">
        <v>84</v>
      </c>
      <c r="H209" s="24">
        <v>21.868852459016395</v>
      </c>
      <c r="I209" s="21">
        <v>5157.2438334309127</v>
      </c>
    </row>
    <row r="210" spans="1:9" x14ac:dyDescent="0.2">
      <c r="A210" s="20" t="s">
        <v>39</v>
      </c>
      <c r="B210" s="20">
        <v>18298746</v>
      </c>
      <c r="C210" s="22" t="s">
        <v>115</v>
      </c>
      <c r="D210" s="20" t="s">
        <v>16</v>
      </c>
      <c r="E210" s="21">
        <v>6611</v>
      </c>
      <c r="F210" s="23">
        <v>44007</v>
      </c>
      <c r="G210" s="22">
        <v>60</v>
      </c>
      <c r="H210" s="24">
        <v>27.114754098360656</v>
      </c>
      <c r="I210" s="21">
        <v>2941.6240573770492</v>
      </c>
    </row>
    <row r="211" spans="1:9" x14ac:dyDescent="0.2">
      <c r="A211" s="20" t="s">
        <v>39</v>
      </c>
      <c r="B211" s="20">
        <v>17981523</v>
      </c>
      <c r="C211" s="22" t="s">
        <v>124</v>
      </c>
      <c r="D211" s="20" t="s">
        <v>13</v>
      </c>
      <c r="E211" s="21">
        <v>2132</v>
      </c>
      <c r="F211" s="23">
        <v>43924</v>
      </c>
      <c r="G211" s="22">
        <v>84</v>
      </c>
      <c r="H211" s="24">
        <v>29.83606557377049</v>
      </c>
      <c r="I211" s="21">
        <v>1087.844262295082</v>
      </c>
    </row>
    <row r="212" spans="1:9" x14ac:dyDescent="0.2">
      <c r="A212" s="20" t="s">
        <v>39</v>
      </c>
      <c r="B212" s="20">
        <v>16570300</v>
      </c>
      <c r="C212" s="22" t="s">
        <v>120</v>
      </c>
      <c r="D212" s="20" t="s">
        <v>8</v>
      </c>
      <c r="E212" s="21">
        <v>3587</v>
      </c>
      <c r="F212" s="23">
        <v>43612</v>
      </c>
      <c r="G212" s="22">
        <v>84</v>
      </c>
      <c r="H212" s="24">
        <v>40.065573770491802</v>
      </c>
      <c r="I212" s="21">
        <v>1535.3956088992975</v>
      </c>
    </row>
    <row r="213" spans="1:9" x14ac:dyDescent="0.2">
      <c r="A213" s="20" t="s">
        <v>39</v>
      </c>
      <c r="B213" s="20">
        <v>17782550</v>
      </c>
      <c r="C213" s="22" t="s">
        <v>136</v>
      </c>
      <c r="D213" s="20" t="s">
        <v>8</v>
      </c>
      <c r="E213" s="21">
        <v>9215</v>
      </c>
      <c r="F213" s="23">
        <v>43931</v>
      </c>
      <c r="G213" s="22">
        <v>60</v>
      </c>
      <c r="H213" s="24">
        <v>29.606557377049182</v>
      </c>
      <c r="I213" s="21">
        <v>3841.9752049180324</v>
      </c>
    </row>
    <row r="214" spans="1:9" x14ac:dyDescent="0.2">
      <c r="A214" s="20" t="s">
        <v>39</v>
      </c>
      <c r="B214" s="20">
        <v>19060439</v>
      </c>
      <c r="C214" s="22" t="s">
        <v>137</v>
      </c>
      <c r="D214" s="20" t="s">
        <v>15</v>
      </c>
      <c r="E214" s="21">
        <v>196.37</v>
      </c>
      <c r="F214" s="23">
        <v>42917</v>
      </c>
      <c r="G214" s="22">
        <v>60</v>
      </c>
      <c r="H214" s="24">
        <v>62.852459016393439</v>
      </c>
      <c r="I214" s="21">
        <v>14.727749999999986</v>
      </c>
    </row>
    <row r="215" spans="1:9" x14ac:dyDescent="0.2">
      <c r="A215" s="20" t="s">
        <v>39</v>
      </c>
      <c r="B215" s="20">
        <v>18799886</v>
      </c>
      <c r="C215" s="22" t="s">
        <v>113</v>
      </c>
      <c r="D215" s="20" t="s">
        <v>12</v>
      </c>
      <c r="E215" s="21">
        <v>8750</v>
      </c>
      <c r="F215" s="23">
        <v>44111</v>
      </c>
      <c r="G215" s="22">
        <v>84</v>
      </c>
      <c r="H215" s="24">
        <v>23.704918032786885</v>
      </c>
      <c r="I215" s="21">
        <v>4895.747950819672</v>
      </c>
    </row>
    <row r="216" spans="1:9" x14ac:dyDescent="0.2">
      <c r="A216" s="20" t="s">
        <v>39</v>
      </c>
      <c r="B216" s="20">
        <v>18484719</v>
      </c>
      <c r="C216" s="22" t="s">
        <v>138</v>
      </c>
      <c r="D216" s="20" t="s">
        <v>22</v>
      </c>
      <c r="E216" s="21">
        <v>150</v>
      </c>
      <c r="F216" s="23">
        <v>44033</v>
      </c>
      <c r="G216" s="22">
        <v>84</v>
      </c>
      <c r="H216" s="24">
        <v>26.262295081967213</v>
      </c>
      <c r="I216" s="21">
        <v>80.844555035128806</v>
      </c>
    </row>
    <row r="217" spans="1:9" x14ac:dyDescent="0.2">
      <c r="A217" s="20" t="s">
        <v>39</v>
      </c>
      <c r="B217" s="20">
        <v>19088257</v>
      </c>
      <c r="C217" s="22" t="s">
        <v>124</v>
      </c>
      <c r="D217" s="20" t="s">
        <v>14</v>
      </c>
      <c r="E217" s="21">
        <v>4784</v>
      </c>
      <c r="F217" s="23">
        <v>44189</v>
      </c>
      <c r="G217" s="22">
        <v>84</v>
      </c>
      <c r="H217" s="24">
        <v>21.147540983606557</v>
      </c>
      <c r="I217" s="21">
        <v>2775.0281030444967</v>
      </c>
    </row>
    <row r="218" spans="1:9" x14ac:dyDescent="0.2">
      <c r="A218" s="20" t="s">
        <v>39</v>
      </c>
      <c r="B218" s="20">
        <v>18945427</v>
      </c>
      <c r="C218" s="22" t="s">
        <v>55</v>
      </c>
      <c r="D218" s="20" t="s">
        <v>14</v>
      </c>
      <c r="E218" s="21">
        <v>6850</v>
      </c>
      <c r="F218" s="23">
        <v>44154</v>
      </c>
      <c r="G218" s="22">
        <v>84</v>
      </c>
      <c r="H218" s="24">
        <v>22.295081967213115</v>
      </c>
      <c r="I218" s="21">
        <v>3910.275175644028</v>
      </c>
    </row>
    <row r="219" spans="1:9" x14ac:dyDescent="0.2">
      <c r="A219" s="20" t="s">
        <v>39</v>
      </c>
      <c r="B219" s="20">
        <v>19549054</v>
      </c>
      <c r="C219" s="22" t="s">
        <v>113</v>
      </c>
      <c r="D219" s="20" t="s">
        <v>12</v>
      </c>
      <c r="E219" s="21">
        <v>8735.5499999999993</v>
      </c>
      <c r="F219" s="23">
        <v>44286</v>
      </c>
      <c r="G219" s="22">
        <v>84</v>
      </c>
      <c r="H219" s="24">
        <v>17.967213114754099</v>
      </c>
      <c r="I219" s="21">
        <v>5290.4291100702576</v>
      </c>
    </row>
    <row r="220" spans="1:9" x14ac:dyDescent="0.2">
      <c r="A220" s="20" t="s">
        <v>39</v>
      </c>
      <c r="B220" s="20">
        <v>19162889</v>
      </c>
      <c r="C220" s="22" t="s">
        <v>116</v>
      </c>
      <c r="D220" s="20" t="s">
        <v>20</v>
      </c>
      <c r="E220" s="21">
        <v>5644</v>
      </c>
      <c r="F220" s="23">
        <v>44196</v>
      </c>
      <c r="G220" s="22">
        <v>84</v>
      </c>
      <c r="H220" s="24">
        <v>20.918032786885245</v>
      </c>
      <c r="I220" s="21">
        <v>3284.2925058548008</v>
      </c>
    </row>
    <row r="221" spans="1:9" x14ac:dyDescent="0.2">
      <c r="A221" s="20" t="s">
        <v>39</v>
      </c>
      <c r="B221" s="20">
        <v>19549002</v>
      </c>
      <c r="C221" s="22" t="s">
        <v>56</v>
      </c>
      <c r="D221" s="20" t="s">
        <v>11</v>
      </c>
      <c r="E221" s="21">
        <v>4972</v>
      </c>
      <c r="F221" s="23">
        <v>44285</v>
      </c>
      <c r="G221" s="22">
        <v>84</v>
      </c>
      <c r="H221" s="24">
        <v>18</v>
      </c>
      <c r="I221" s="21">
        <v>3009.8357142857144</v>
      </c>
    </row>
    <row r="222" spans="1:9" x14ac:dyDescent="0.2">
      <c r="A222" s="20" t="s">
        <v>39</v>
      </c>
      <c r="B222" s="20">
        <v>16457267</v>
      </c>
      <c r="C222" s="22" t="s">
        <v>48</v>
      </c>
      <c r="D222" s="20" t="s">
        <v>17</v>
      </c>
      <c r="E222" s="21">
        <v>3498</v>
      </c>
      <c r="F222" s="23">
        <v>43584</v>
      </c>
      <c r="G222" s="22">
        <v>84</v>
      </c>
      <c r="H222" s="24">
        <v>40.983606557377051</v>
      </c>
      <c r="I222" s="21">
        <v>1471.4947306791569</v>
      </c>
    </row>
    <row r="223" spans="1:9" x14ac:dyDescent="0.2">
      <c r="A223" s="20" t="s">
        <v>39</v>
      </c>
      <c r="B223" s="20">
        <v>19676562</v>
      </c>
      <c r="C223" s="22" t="s">
        <v>57</v>
      </c>
      <c r="D223" s="20" t="s">
        <v>11</v>
      </c>
      <c r="E223" s="21">
        <v>7737.55</v>
      </c>
      <c r="F223" s="23">
        <v>44319</v>
      </c>
      <c r="G223" s="22">
        <v>84</v>
      </c>
      <c r="H223" s="24">
        <v>16.885245901639344</v>
      </c>
      <c r="I223" s="21">
        <v>4753.2929376463708</v>
      </c>
    </row>
    <row r="224" spans="1:9" x14ac:dyDescent="0.2">
      <c r="A224" s="20" t="s">
        <v>39</v>
      </c>
      <c r="B224" s="20">
        <v>19985054</v>
      </c>
      <c r="C224" s="22" t="s">
        <v>78</v>
      </c>
      <c r="D224" s="20" t="s">
        <v>4</v>
      </c>
      <c r="E224" s="21">
        <v>743.23</v>
      </c>
      <c r="F224" s="23">
        <v>44393</v>
      </c>
      <c r="G224" s="22">
        <v>84</v>
      </c>
      <c r="H224" s="24">
        <v>14.459016393442623</v>
      </c>
      <c r="I224" s="21">
        <v>471.06770286885251</v>
      </c>
    </row>
    <row r="225" spans="1:9" x14ac:dyDescent="0.2">
      <c r="A225" s="20" t="s">
        <v>39</v>
      </c>
      <c r="B225" s="20">
        <v>19986162</v>
      </c>
      <c r="C225" s="22" t="s">
        <v>79</v>
      </c>
      <c r="D225" s="20" t="s">
        <v>11</v>
      </c>
      <c r="E225" s="21">
        <v>6704</v>
      </c>
      <c r="F225" s="23">
        <v>44390</v>
      </c>
      <c r="G225" s="22">
        <v>84</v>
      </c>
      <c r="H225" s="24">
        <v>14.557377049180328</v>
      </c>
      <c r="I225" s="21">
        <v>4243.7733021077283</v>
      </c>
    </row>
    <row r="226" spans="1:9" x14ac:dyDescent="0.2">
      <c r="A226" s="20" t="s">
        <v>39</v>
      </c>
      <c r="B226" s="20">
        <v>20509002</v>
      </c>
      <c r="C226" s="22" t="s">
        <v>139</v>
      </c>
      <c r="D226" s="20" t="s">
        <v>20</v>
      </c>
      <c r="E226" s="21">
        <v>2227</v>
      </c>
      <c r="F226" s="23" t="s">
        <v>140</v>
      </c>
      <c r="G226" s="22">
        <v>84</v>
      </c>
      <c r="H226" s="24">
        <v>10.196721311475409</v>
      </c>
      <c r="I226" s="21">
        <v>1487.7742096018735</v>
      </c>
    </row>
    <row r="227" spans="1:9" x14ac:dyDescent="0.2">
      <c r="A227" s="20" t="s">
        <v>39</v>
      </c>
      <c r="B227" s="20">
        <v>19911470</v>
      </c>
      <c r="C227" s="22" t="s">
        <v>141</v>
      </c>
      <c r="D227" s="20" t="s">
        <v>24</v>
      </c>
      <c r="E227" s="21">
        <v>6873</v>
      </c>
      <c r="F227" s="23">
        <v>44463</v>
      </c>
      <c r="G227" s="22">
        <v>84</v>
      </c>
      <c r="H227" s="24">
        <v>12.163934426229508</v>
      </c>
      <c r="I227" s="21">
        <v>4482.9424180327869</v>
      </c>
    </row>
    <row r="228" spans="1:9" x14ac:dyDescent="0.2">
      <c r="A228" s="20" t="s">
        <v>39</v>
      </c>
      <c r="B228" s="20">
        <v>21245612</v>
      </c>
      <c r="C228" s="22" t="s">
        <v>142</v>
      </c>
      <c r="D228" s="20" t="s">
        <v>8</v>
      </c>
      <c r="E228" s="21">
        <v>6213</v>
      </c>
      <c r="F228" s="23">
        <v>44711</v>
      </c>
      <c r="G228" s="22">
        <v>84</v>
      </c>
      <c r="H228" s="24">
        <v>4.0327868852459012</v>
      </c>
      <c r="I228" s="21">
        <v>4458.4095140515219</v>
      </c>
    </row>
    <row r="229" spans="1:9" x14ac:dyDescent="0.2">
      <c r="A229" s="20" t="s">
        <v>39</v>
      </c>
      <c r="B229" s="20">
        <v>20308005</v>
      </c>
      <c r="C229" s="22" t="s">
        <v>79</v>
      </c>
      <c r="D229" s="20" t="s">
        <v>11</v>
      </c>
      <c r="E229" s="21">
        <v>6704</v>
      </c>
      <c r="F229" s="23">
        <v>44523</v>
      </c>
      <c r="G229" s="22">
        <v>84</v>
      </c>
      <c r="H229" s="24">
        <v>10.196721311475409</v>
      </c>
      <c r="I229" s="21">
        <v>4478.6880562060887</v>
      </c>
    </row>
    <row r="230" spans="1:9" x14ac:dyDescent="0.2">
      <c r="A230" s="20" t="s">
        <v>39</v>
      </c>
      <c r="B230" s="20">
        <v>20356385</v>
      </c>
      <c r="C230" s="22" t="s">
        <v>113</v>
      </c>
      <c r="D230" s="20" t="s">
        <v>12</v>
      </c>
      <c r="E230" s="21">
        <v>7510</v>
      </c>
      <c r="F230" s="23">
        <v>44487</v>
      </c>
      <c r="G230" s="22">
        <v>84</v>
      </c>
      <c r="H230" s="24">
        <v>11.377049180327869</v>
      </c>
      <c r="I230" s="21">
        <v>4945.9153981264635</v>
      </c>
    </row>
    <row r="231" spans="1:9" x14ac:dyDescent="0.2">
      <c r="A231" s="20" t="s">
        <v>39</v>
      </c>
      <c r="B231" s="20">
        <v>20445880</v>
      </c>
      <c r="C231" s="22" t="s">
        <v>57</v>
      </c>
      <c r="D231" s="20" t="s">
        <v>11</v>
      </c>
      <c r="E231" s="21">
        <v>7737.55</v>
      </c>
      <c r="F231" s="23">
        <v>44502</v>
      </c>
      <c r="G231" s="22">
        <v>84</v>
      </c>
      <c r="H231" s="24">
        <v>10.885245901639344</v>
      </c>
      <c r="I231" s="21">
        <v>5126.3533840749415</v>
      </c>
    </row>
    <row r="232" spans="1:9" x14ac:dyDescent="0.2">
      <c r="A232" s="20" t="s">
        <v>39</v>
      </c>
      <c r="B232" s="20">
        <v>20538938</v>
      </c>
      <c r="C232" s="22" t="s">
        <v>143</v>
      </c>
      <c r="D232" s="20" t="s">
        <v>16</v>
      </c>
      <c r="E232" s="21">
        <v>1950</v>
      </c>
      <c r="F232" s="23">
        <v>44522</v>
      </c>
      <c r="G232" s="22">
        <v>60</v>
      </c>
      <c r="H232" s="24">
        <v>10.229508196721312</v>
      </c>
      <c r="I232" s="21">
        <v>1238.0901639344263</v>
      </c>
    </row>
    <row r="233" spans="1:9" x14ac:dyDescent="0.2">
      <c r="A233" s="20" t="s">
        <v>39</v>
      </c>
      <c r="B233" s="20">
        <v>21001907</v>
      </c>
      <c r="C233" s="22" t="s">
        <v>144</v>
      </c>
      <c r="D233" s="20" t="s">
        <v>20</v>
      </c>
      <c r="E233" s="21">
        <v>7044.7399999999989</v>
      </c>
      <c r="F233" s="23">
        <v>44700</v>
      </c>
      <c r="G233" s="22">
        <v>84</v>
      </c>
      <c r="H233" s="24">
        <v>4.3934426229508201</v>
      </c>
      <c r="I233" s="21">
        <v>5034.8443313817324</v>
      </c>
    </row>
    <row r="234" spans="1:9" x14ac:dyDescent="0.2">
      <c r="A234" s="20" t="s">
        <v>39</v>
      </c>
      <c r="B234" s="20">
        <v>20306794</v>
      </c>
      <c r="C234" s="22" t="s">
        <v>57</v>
      </c>
      <c r="D234" s="20" t="s">
        <v>11</v>
      </c>
      <c r="E234" s="21">
        <v>7087</v>
      </c>
      <c r="F234" s="23">
        <v>44473</v>
      </c>
      <c r="G234" s="22">
        <v>84</v>
      </c>
      <c r="H234" s="24">
        <v>11.836065573770492</v>
      </c>
      <c r="I234" s="21">
        <v>4641.1966334894614</v>
      </c>
    </row>
    <row r="235" spans="1:9" x14ac:dyDescent="0.2">
      <c r="A235" s="20" t="s">
        <v>39</v>
      </c>
      <c r="B235" s="20">
        <v>18927539</v>
      </c>
      <c r="C235" s="22" t="s">
        <v>46</v>
      </c>
      <c r="D235" s="20" t="s">
        <v>13</v>
      </c>
      <c r="E235" s="21">
        <v>4668.8</v>
      </c>
      <c r="F235" s="23">
        <v>44151</v>
      </c>
      <c r="G235" s="22">
        <v>84</v>
      </c>
      <c r="H235" s="24">
        <v>22.393442622950818</v>
      </c>
      <c r="I235" s="21">
        <v>2661.4620140515226</v>
      </c>
    </row>
    <row r="236" spans="1:9" x14ac:dyDescent="0.2">
      <c r="A236" s="20" t="s">
        <v>39</v>
      </c>
      <c r="B236" s="20">
        <v>20617627</v>
      </c>
      <c r="C236" s="22" t="s">
        <v>145</v>
      </c>
      <c r="D236" s="20" t="s">
        <v>7</v>
      </c>
      <c r="E236" s="21">
        <v>3671</v>
      </c>
      <c r="F236" s="23">
        <v>44581</v>
      </c>
      <c r="G236" s="22">
        <v>84</v>
      </c>
      <c r="H236" s="24">
        <v>8.2950819672131146</v>
      </c>
      <c r="I236" s="21">
        <v>2508.5524882903983</v>
      </c>
    </row>
    <row r="237" spans="1:9" x14ac:dyDescent="0.2">
      <c r="A237" s="20" t="s">
        <v>39</v>
      </c>
      <c r="B237" s="20">
        <v>20699314</v>
      </c>
      <c r="C237" s="22" t="s">
        <v>146</v>
      </c>
      <c r="D237" s="20" t="s">
        <v>5</v>
      </c>
      <c r="E237" s="21">
        <v>11612.269999999999</v>
      </c>
      <c r="F237" s="23">
        <v>44620</v>
      </c>
      <c r="G237" s="22">
        <v>60</v>
      </c>
      <c r="H237" s="24">
        <v>7.0163934426229506</v>
      </c>
      <c r="I237" s="21">
        <v>7792.5946303278688</v>
      </c>
    </row>
    <row r="238" spans="1:9" x14ac:dyDescent="0.2">
      <c r="A238" s="20" t="s">
        <v>39</v>
      </c>
      <c r="B238" s="20">
        <v>20691412</v>
      </c>
      <c r="C238" s="22" t="s">
        <v>147</v>
      </c>
      <c r="D238" s="20" t="s">
        <v>15</v>
      </c>
      <c r="E238" s="21">
        <v>669</v>
      </c>
      <c r="F238" s="23">
        <v>44551</v>
      </c>
      <c r="G238" s="22">
        <v>60</v>
      </c>
      <c r="H238" s="24">
        <v>9.278688524590164</v>
      </c>
      <c r="I238" s="21">
        <v>431.91627049180329</v>
      </c>
    </row>
    <row r="239" spans="1:9" x14ac:dyDescent="0.2">
      <c r="A239" s="20" t="s">
        <v>39</v>
      </c>
      <c r="B239" s="20">
        <v>21005613</v>
      </c>
      <c r="C239" s="22" t="s">
        <v>50</v>
      </c>
      <c r="D239" s="20" t="s">
        <v>8</v>
      </c>
      <c r="E239" s="21">
        <v>3492</v>
      </c>
      <c r="F239" s="23">
        <v>44648</v>
      </c>
      <c r="G239" s="22">
        <v>84</v>
      </c>
      <c r="H239" s="24">
        <v>6.0983606557377046</v>
      </c>
      <c r="I239" s="21">
        <v>2447.8756440281031</v>
      </c>
    </row>
    <row r="240" spans="1:9" x14ac:dyDescent="0.2">
      <c r="A240" s="20" t="s">
        <v>39</v>
      </c>
      <c r="B240" s="20">
        <v>21219447</v>
      </c>
      <c r="C240" s="22" t="s">
        <v>62</v>
      </c>
      <c r="D240" s="20" t="s">
        <v>12</v>
      </c>
      <c r="E240" s="21">
        <v>8372</v>
      </c>
      <c r="F240" s="23">
        <v>44692</v>
      </c>
      <c r="G240" s="22">
        <v>84</v>
      </c>
      <c r="H240" s="24">
        <v>4.6557377049180326</v>
      </c>
      <c r="I240" s="21">
        <v>5965.7852459016394</v>
      </c>
    </row>
    <row r="241" spans="1:9" x14ac:dyDescent="0.2">
      <c r="A241" s="20" t="s">
        <v>39</v>
      </c>
      <c r="B241" s="20">
        <v>20691509</v>
      </c>
      <c r="C241" s="22" t="s">
        <v>147</v>
      </c>
      <c r="D241" s="20" t="s">
        <v>15</v>
      </c>
      <c r="E241" s="21">
        <v>669</v>
      </c>
      <c r="F241" s="23">
        <v>44551</v>
      </c>
      <c r="G241" s="22">
        <v>60</v>
      </c>
      <c r="H241" s="24">
        <v>9.278688524590164</v>
      </c>
      <c r="I241" s="21">
        <v>431.91627049180329</v>
      </c>
    </row>
    <row r="242" spans="1:9" x14ac:dyDescent="0.2">
      <c r="A242" s="20" t="s">
        <v>39</v>
      </c>
      <c r="B242" s="20">
        <v>21137407</v>
      </c>
      <c r="C242" s="22" t="s">
        <v>113</v>
      </c>
      <c r="D242" s="20" t="s">
        <v>12</v>
      </c>
      <c r="E242" s="21">
        <v>8750</v>
      </c>
      <c r="F242" s="23">
        <v>44665</v>
      </c>
      <c r="G242" s="22">
        <v>84</v>
      </c>
      <c r="H242" s="24">
        <v>5.5409836065573774</v>
      </c>
      <c r="I242" s="21">
        <v>6172.8995901639346</v>
      </c>
    </row>
    <row r="243" spans="1:9" x14ac:dyDescent="0.2">
      <c r="A243" s="20" t="s">
        <v>39</v>
      </c>
      <c r="B243" s="20">
        <v>15485163</v>
      </c>
      <c r="C243" s="22" t="s">
        <v>131</v>
      </c>
      <c r="D243" s="20" t="s">
        <v>20</v>
      </c>
      <c r="E243" s="21">
        <v>7513</v>
      </c>
      <c r="F243" s="23">
        <v>43444</v>
      </c>
      <c r="G243" s="22">
        <v>84</v>
      </c>
      <c r="H243" s="24">
        <v>45.57377049180328</v>
      </c>
      <c r="I243" s="21">
        <v>2883.3556791569085</v>
      </c>
    </row>
    <row r="244" spans="1:9" x14ac:dyDescent="0.2">
      <c r="A244" s="20" t="s">
        <v>39</v>
      </c>
      <c r="B244" s="20">
        <v>181005153</v>
      </c>
      <c r="C244" s="22" t="s">
        <v>149</v>
      </c>
      <c r="D244" s="20" t="s">
        <v>16</v>
      </c>
      <c r="E244" s="21">
        <v>3450</v>
      </c>
      <c r="F244" s="23">
        <v>39448</v>
      </c>
      <c r="G244" s="22">
        <v>60</v>
      </c>
      <c r="H244" s="24">
        <v>176.59016393442624</v>
      </c>
      <c r="I244" s="21">
        <v>258.75</v>
      </c>
    </row>
    <row r="245" spans="1:9" x14ac:dyDescent="0.2">
      <c r="A245" s="20" t="s">
        <v>39</v>
      </c>
      <c r="B245" s="20">
        <v>181009507</v>
      </c>
      <c r="C245" s="22" t="s">
        <v>150</v>
      </c>
      <c r="D245" s="20" t="s">
        <v>12</v>
      </c>
      <c r="E245" s="21">
        <v>7595</v>
      </c>
      <c r="F245" s="23">
        <v>40385</v>
      </c>
      <c r="G245" s="22">
        <v>84</v>
      </c>
      <c r="H245" s="24">
        <v>145.86885245901638</v>
      </c>
      <c r="I245" s="21">
        <v>569.625</v>
      </c>
    </row>
    <row r="246" spans="1:9" x14ac:dyDescent="0.2">
      <c r="A246" s="20" t="s">
        <v>39</v>
      </c>
      <c r="B246" s="20">
        <v>181000809</v>
      </c>
      <c r="C246" s="22" t="s">
        <v>151</v>
      </c>
      <c r="D246" s="20" t="s">
        <v>4</v>
      </c>
      <c r="E246" s="21">
        <v>714</v>
      </c>
      <c r="F246" s="23" t="s">
        <v>152</v>
      </c>
      <c r="G246" s="22">
        <v>84</v>
      </c>
      <c r="H246" s="24">
        <v>127.44262295081967</v>
      </c>
      <c r="I246" s="21">
        <v>53.550000000000011</v>
      </c>
    </row>
    <row r="247" spans="1:9" x14ac:dyDescent="0.2">
      <c r="A247" s="20" t="s">
        <v>39</v>
      </c>
      <c r="B247" s="20">
        <v>7670128</v>
      </c>
      <c r="C247" s="22" t="s">
        <v>153</v>
      </c>
      <c r="D247" s="20" t="s">
        <v>6</v>
      </c>
      <c r="E247" s="21">
        <v>7990</v>
      </c>
      <c r="F247" s="23">
        <v>41282</v>
      </c>
      <c r="G247" s="22">
        <v>84</v>
      </c>
      <c r="H247" s="24">
        <v>116.45901639344262</v>
      </c>
      <c r="I247" s="21">
        <v>599.25</v>
      </c>
    </row>
    <row r="248" spans="1:9" x14ac:dyDescent="0.2">
      <c r="A248" s="20" t="s">
        <v>39</v>
      </c>
      <c r="B248" s="20">
        <v>181000834</v>
      </c>
      <c r="C248" s="22" t="s">
        <v>95</v>
      </c>
      <c r="D248" s="20" t="s">
        <v>7</v>
      </c>
      <c r="E248" s="21">
        <v>3292</v>
      </c>
      <c r="F248" s="23">
        <v>39850</v>
      </c>
      <c r="G248" s="22">
        <v>84</v>
      </c>
      <c r="H248" s="24">
        <v>163.40983606557376</v>
      </c>
      <c r="I248" s="21">
        <v>246.90000000000009</v>
      </c>
    </row>
    <row r="249" spans="1:9" x14ac:dyDescent="0.2">
      <c r="A249" s="20" t="s">
        <v>39</v>
      </c>
      <c r="B249" s="20">
        <v>181000588</v>
      </c>
      <c r="C249" s="22" t="s">
        <v>154</v>
      </c>
      <c r="D249" s="20" t="s">
        <v>11</v>
      </c>
      <c r="E249" s="21">
        <v>5509</v>
      </c>
      <c r="F249" s="23">
        <v>39730</v>
      </c>
      <c r="G249" s="22">
        <v>84</v>
      </c>
      <c r="H249" s="24">
        <v>167.34426229508196</v>
      </c>
      <c r="I249" s="21">
        <v>413.17500000000018</v>
      </c>
    </row>
    <row r="250" spans="1:9" x14ac:dyDescent="0.2">
      <c r="A250" s="20" t="s">
        <v>39</v>
      </c>
      <c r="B250" s="20">
        <v>181004614</v>
      </c>
      <c r="C250" s="22" t="s">
        <v>155</v>
      </c>
      <c r="D250" s="20" t="s">
        <v>7</v>
      </c>
      <c r="E250" s="21">
        <v>3206</v>
      </c>
      <c r="F250" s="23">
        <v>38454</v>
      </c>
      <c r="G250" s="22">
        <v>84</v>
      </c>
      <c r="H250" s="24">
        <v>209.18032786885246</v>
      </c>
      <c r="I250" s="21">
        <v>240.44999999999982</v>
      </c>
    </row>
    <row r="251" spans="1:9" x14ac:dyDescent="0.2">
      <c r="A251" s="20" t="s">
        <v>39</v>
      </c>
      <c r="B251" s="20">
        <v>15390</v>
      </c>
      <c r="C251" s="22" t="s">
        <v>40</v>
      </c>
      <c r="D251" s="20" t="s">
        <v>4</v>
      </c>
      <c r="E251" s="21">
        <v>716</v>
      </c>
      <c r="F251" s="23">
        <v>40540</v>
      </c>
      <c r="G251" s="22">
        <v>84</v>
      </c>
      <c r="H251" s="24">
        <v>140.78688524590163</v>
      </c>
      <c r="I251" s="21">
        <v>53.699999999999989</v>
      </c>
    </row>
    <row r="252" spans="1:9" x14ac:dyDescent="0.2">
      <c r="A252" s="20" t="s">
        <v>39</v>
      </c>
      <c r="B252" s="20">
        <v>181001437</v>
      </c>
      <c r="C252" s="22" t="s">
        <v>40</v>
      </c>
      <c r="D252" s="20" t="s">
        <v>4</v>
      </c>
      <c r="E252" s="21">
        <v>716</v>
      </c>
      <c r="F252" s="23">
        <v>40079</v>
      </c>
      <c r="G252" s="22">
        <v>84</v>
      </c>
      <c r="H252" s="24">
        <v>155.90163934426229</v>
      </c>
      <c r="I252" s="21">
        <v>53.699999999999989</v>
      </c>
    </row>
    <row r="253" spans="1:9" x14ac:dyDescent="0.2">
      <c r="A253" s="20" t="s">
        <v>39</v>
      </c>
      <c r="B253" s="20">
        <v>181600530</v>
      </c>
      <c r="C253" s="22" t="s">
        <v>40</v>
      </c>
      <c r="D253" s="20" t="s">
        <v>4</v>
      </c>
      <c r="E253" s="21">
        <v>716</v>
      </c>
      <c r="F253" s="23">
        <v>40317</v>
      </c>
      <c r="G253" s="22">
        <v>84</v>
      </c>
      <c r="H253" s="24">
        <v>148.09836065573771</v>
      </c>
      <c r="I253" s="21">
        <v>53.699999999999989</v>
      </c>
    </row>
    <row r="254" spans="1:9" x14ac:dyDescent="0.2">
      <c r="A254" s="20" t="s">
        <v>39</v>
      </c>
      <c r="B254" s="20">
        <v>181009665</v>
      </c>
      <c r="C254" s="22" t="s">
        <v>47</v>
      </c>
      <c r="D254" s="20" t="s">
        <v>12</v>
      </c>
      <c r="E254" s="21">
        <v>7986</v>
      </c>
      <c r="F254" s="23">
        <v>39938</v>
      </c>
      <c r="G254" s="22">
        <v>84</v>
      </c>
      <c r="H254" s="24">
        <v>160.52459016393442</v>
      </c>
      <c r="I254" s="21">
        <v>598.94999999999982</v>
      </c>
    </row>
    <row r="255" spans="1:9" x14ac:dyDescent="0.2">
      <c r="A255" s="20" t="s">
        <v>39</v>
      </c>
      <c r="B255" s="20">
        <v>181005147</v>
      </c>
      <c r="C255" s="22" t="s">
        <v>156</v>
      </c>
      <c r="D255" s="20" t="s">
        <v>4</v>
      </c>
      <c r="E255" s="21">
        <v>717</v>
      </c>
      <c r="F255" s="23">
        <v>39434</v>
      </c>
      <c r="G255" s="22">
        <v>84</v>
      </c>
      <c r="H255" s="24">
        <v>177.04918032786884</v>
      </c>
      <c r="I255" s="21">
        <v>53.774999999999977</v>
      </c>
    </row>
    <row r="256" spans="1:9" x14ac:dyDescent="0.2">
      <c r="A256" s="20" t="s">
        <v>39</v>
      </c>
      <c r="B256" s="20">
        <v>8438091</v>
      </c>
      <c r="C256" s="22" t="s">
        <v>41</v>
      </c>
      <c r="D256" s="20" t="s">
        <v>8</v>
      </c>
      <c r="E256" s="21">
        <v>3467</v>
      </c>
      <c r="F256" s="23" t="s">
        <v>157</v>
      </c>
      <c r="G256" s="22">
        <v>84</v>
      </c>
      <c r="H256" s="24">
        <v>109.11475409836065</v>
      </c>
      <c r="I256" s="21">
        <v>260.02500000000009</v>
      </c>
    </row>
    <row r="257" spans="1:9" x14ac:dyDescent="0.2">
      <c r="A257" s="20" t="s">
        <v>39</v>
      </c>
      <c r="B257" s="20">
        <v>181602216</v>
      </c>
      <c r="C257" s="22" t="s">
        <v>158</v>
      </c>
      <c r="D257" s="20" t="s">
        <v>7</v>
      </c>
      <c r="E257" s="21">
        <v>3187</v>
      </c>
      <c r="F257" s="23">
        <v>39932</v>
      </c>
      <c r="G257" s="22">
        <v>84</v>
      </c>
      <c r="H257" s="24">
        <v>160.72131147540983</v>
      </c>
      <c r="I257" s="21">
        <v>239.02500000000009</v>
      </c>
    </row>
    <row r="258" spans="1:9" x14ac:dyDescent="0.2">
      <c r="A258" s="20" t="s">
        <v>39</v>
      </c>
      <c r="B258" s="20">
        <v>181009355</v>
      </c>
      <c r="C258" s="22" t="s">
        <v>47</v>
      </c>
      <c r="D258" s="20" t="s">
        <v>12</v>
      </c>
      <c r="E258" s="21">
        <v>7986</v>
      </c>
      <c r="F258" s="23">
        <v>40408</v>
      </c>
      <c r="G258" s="22">
        <v>84</v>
      </c>
      <c r="H258" s="24">
        <v>145.11475409836066</v>
      </c>
      <c r="I258" s="21">
        <v>598.94999999999982</v>
      </c>
    </row>
    <row r="259" spans="1:9" x14ac:dyDescent="0.2">
      <c r="A259" s="20" t="s">
        <v>39</v>
      </c>
      <c r="B259" s="20">
        <v>181600846</v>
      </c>
      <c r="C259" s="22" t="s">
        <v>159</v>
      </c>
      <c r="D259" s="20" t="s">
        <v>11</v>
      </c>
      <c r="E259" s="21">
        <v>3223</v>
      </c>
      <c r="F259" s="23">
        <v>40410</v>
      </c>
      <c r="G259" s="22">
        <v>84</v>
      </c>
      <c r="H259" s="24">
        <v>145.04918032786884</v>
      </c>
      <c r="I259" s="21">
        <v>241.72499999999991</v>
      </c>
    </row>
    <row r="260" spans="1:9" x14ac:dyDescent="0.2">
      <c r="A260" s="20" t="s">
        <v>39</v>
      </c>
      <c r="B260" s="20">
        <v>149472</v>
      </c>
      <c r="C260" s="22" t="s">
        <v>160</v>
      </c>
      <c r="D260" s="20" t="s">
        <v>12</v>
      </c>
      <c r="E260" s="21">
        <v>6283</v>
      </c>
      <c r="F260" s="23">
        <v>41158</v>
      </c>
      <c r="G260" s="22">
        <v>84</v>
      </c>
      <c r="H260" s="24">
        <v>120.52459016393442</v>
      </c>
      <c r="I260" s="21">
        <v>471.22500000000036</v>
      </c>
    </row>
    <row r="261" spans="1:9" x14ac:dyDescent="0.2">
      <c r="A261" s="20" t="s">
        <v>39</v>
      </c>
      <c r="B261" s="20">
        <v>181600138</v>
      </c>
      <c r="C261" s="22" t="s">
        <v>40</v>
      </c>
      <c r="D261" s="20" t="s">
        <v>4</v>
      </c>
      <c r="E261" s="21">
        <v>716</v>
      </c>
      <c r="F261" s="23">
        <v>40252</v>
      </c>
      <c r="G261" s="22">
        <v>84</v>
      </c>
      <c r="H261" s="24">
        <v>150.2295081967213</v>
      </c>
      <c r="I261" s="21">
        <v>53.699999999999989</v>
      </c>
    </row>
    <row r="262" spans="1:9" x14ac:dyDescent="0.2">
      <c r="A262" s="20" t="s">
        <v>39</v>
      </c>
      <c r="B262" s="20">
        <v>181600689</v>
      </c>
      <c r="C262" s="22" t="s">
        <v>151</v>
      </c>
      <c r="D262" s="20" t="s">
        <v>4</v>
      </c>
      <c r="E262" s="21">
        <v>714</v>
      </c>
      <c r="F262" s="23" t="s">
        <v>161</v>
      </c>
      <c r="G262" s="22">
        <v>84</v>
      </c>
      <c r="H262" s="24">
        <v>94.426229508196727</v>
      </c>
      <c r="I262" s="21">
        <v>53.550000000000011</v>
      </c>
    </row>
    <row r="263" spans="1:9" x14ac:dyDescent="0.2">
      <c r="A263" s="20" t="s">
        <v>39</v>
      </c>
      <c r="B263" s="20">
        <v>181601724</v>
      </c>
      <c r="C263" s="22" t="s">
        <v>162</v>
      </c>
      <c r="D263" s="20" t="s">
        <v>19</v>
      </c>
      <c r="E263" s="21">
        <v>3395</v>
      </c>
      <c r="F263" s="23">
        <v>40680</v>
      </c>
      <c r="G263" s="22">
        <v>60</v>
      </c>
      <c r="H263" s="24">
        <v>136.19672131147541</v>
      </c>
      <c r="I263" s="21">
        <v>254.625</v>
      </c>
    </row>
    <row r="264" spans="1:9" x14ac:dyDescent="0.2">
      <c r="A264" s="20" t="s">
        <v>39</v>
      </c>
      <c r="B264" s="20">
        <v>181000211</v>
      </c>
      <c r="C264" s="22" t="s">
        <v>40</v>
      </c>
      <c r="D264" s="20" t="s">
        <v>4</v>
      </c>
      <c r="E264" s="21">
        <v>716</v>
      </c>
      <c r="F264" s="23">
        <v>40179</v>
      </c>
      <c r="G264" s="22">
        <v>84</v>
      </c>
      <c r="H264" s="24">
        <v>152.62295081967213</v>
      </c>
      <c r="I264" s="21">
        <v>53.699999999999989</v>
      </c>
    </row>
    <row r="265" spans="1:9" x14ac:dyDescent="0.2">
      <c r="A265" s="20" t="s">
        <v>39</v>
      </c>
      <c r="B265" s="20">
        <v>181600102</v>
      </c>
      <c r="C265" s="22" t="s">
        <v>47</v>
      </c>
      <c r="D265" s="20" t="s">
        <v>12</v>
      </c>
      <c r="E265" s="21">
        <v>7986</v>
      </c>
      <c r="F265" s="23">
        <v>40179</v>
      </c>
      <c r="G265" s="22">
        <v>84</v>
      </c>
      <c r="H265" s="24">
        <v>152.62295081967213</v>
      </c>
      <c r="I265" s="21">
        <v>598.94999999999982</v>
      </c>
    </row>
    <row r="266" spans="1:9" x14ac:dyDescent="0.2">
      <c r="A266" s="20" t="s">
        <v>39</v>
      </c>
      <c r="B266" s="20">
        <v>461551918</v>
      </c>
      <c r="C266" s="22" t="s">
        <v>163</v>
      </c>
      <c r="D266" s="20" t="s">
        <v>5</v>
      </c>
      <c r="E266" s="21">
        <v>3076</v>
      </c>
      <c r="F266" s="23">
        <v>39906</v>
      </c>
      <c r="G266" s="22">
        <v>60</v>
      </c>
      <c r="H266" s="24">
        <v>161.57377049180329</v>
      </c>
      <c r="I266" s="21">
        <v>230.69999999999982</v>
      </c>
    </row>
    <row r="267" spans="1:9" x14ac:dyDescent="0.2">
      <c r="A267" s="20" t="s">
        <v>39</v>
      </c>
      <c r="B267" s="20">
        <v>181009002</v>
      </c>
      <c r="C267" s="22" t="s">
        <v>71</v>
      </c>
      <c r="D267" s="20" t="s">
        <v>7</v>
      </c>
      <c r="E267" s="21">
        <v>2855</v>
      </c>
      <c r="F267" s="23">
        <v>40533</v>
      </c>
      <c r="G267" s="22">
        <v>84</v>
      </c>
      <c r="H267" s="24">
        <v>141.01639344262296</v>
      </c>
      <c r="I267" s="21">
        <v>214.125</v>
      </c>
    </row>
    <row r="268" spans="1:9" x14ac:dyDescent="0.2">
      <c r="A268" s="20" t="s">
        <v>39</v>
      </c>
      <c r="B268" s="20">
        <v>181601256</v>
      </c>
      <c r="C268" s="22" t="s">
        <v>47</v>
      </c>
      <c r="D268" s="20" t="s">
        <v>12</v>
      </c>
      <c r="E268" s="21">
        <v>8505</v>
      </c>
      <c r="F268" s="23">
        <v>40382</v>
      </c>
      <c r="G268" s="22">
        <v>84</v>
      </c>
      <c r="H268" s="24">
        <v>145.96721311475409</v>
      </c>
      <c r="I268" s="21">
        <v>637.875</v>
      </c>
    </row>
    <row r="269" spans="1:9" x14ac:dyDescent="0.2">
      <c r="A269" s="20" t="s">
        <v>39</v>
      </c>
      <c r="B269" s="20">
        <v>181602188</v>
      </c>
      <c r="C269" s="22" t="s">
        <v>94</v>
      </c>
      <c r="D269" s="20" t="s">
        <v>4</v>
      </c>
      <c r="E269" s="21">
        <v>2014</v>
      </c>
      <c r="F269" s="23">
        <v>38734</v>
      </c>
      <c r="G269" s="22">
        <v>84</v>
      </c>
      <c r="H269" s="24">
        <v>200</v>
      </c>
      <c r="I269" s="21">
        <v>151.04999999999995</v>
      </c>
    </row>
    <row r="270" spans="1:9" x14ac:dyDescent="0.2">
      <c r="A270" s="20" t="s">
        <v>39</v>
      </c>
      <c r="B270" s="20">
        <v>7879340</v>
      </c>
      <c r="C270" s="22" t="s">
        <v>40</v>
      </c>
      <c r="D270" s="20" t="s">
        <v>4</v>
      </c>
      <c r="E270" s="21">
        <v>716</v>
      </c>
      <c r="F270" s="23">
        <v>40387</v>
      </c>
      <c r="G270" s="22">
        <v>84</v>
      </c>
      <c r="H270" s="24">
        <v>145.80327868852459</v>
      </c>
      <c r="I270" s="21">
        <v>53.699999999999989</v>
      </c>
    </row>
    <row r="271" spans="1:9" x14ac:dyDescent="0.2">
      <c r="A271" s="20" t="s">
        <v>39</v>
      </c>
      <c r="B271" s="20">
        <v>9601470</v>
      </c>
      <c r="C271" s="22" t="s">
        <v>164</v>
      </c>
      <c r="D271" s="20" t="s">
        <v>7</v>
      </c>
      <c r="E271" s="21">
        <v>2863</v>
      </c>
      <c r="F271" s="23">
        <v>41899</v>
      </c>
      <c r="G271" s="22">
        <v>84</v>
      </c>
      <c r="H271" s="24">
        <v>96.229508196721312</v>
      </c>
      <c r="I271" s="21">
        <v>214.72499999999991</v>
      </c>
    </row>
    <row r="272" spans="1:9" x14ac:dyDescent="0.2">
      <c r="A272" s="20" t="s">
        <v>39</v>
      </c>
      <c r="B272" s="20">
        <v>8967824</v>
      </c>
      <c r="C272" s="22" t="s">
        <v>139</v>
      </c>
      <c r="D272" s="20" t="s">
        <v>20</v>
      </c>
      <c r="E272" s="21">
        <v>2227</v>
      </c>
      <c r="F272" s="23" t="s">
        <v>165</v>
      </c>
      <c r="G272" s="22">
        <v>84</v>
      </c>
      <c r="H272" s="24">
        <v>95.93442622950819</v>
      </c>
      <c r="I272" s="21">
        <v>167.02500000000009</v>
      </c>
    </row>
    <row r="273" spans="1:9" x14ac:dyDescent="0.2">
      <c r="A273" s="20" t="s">
        <v>39</v>
      </c>
      <c r="B273" s="20">
        <v>631204036</v>
      </c>
      <c r="C273" s="22" t="s">
        <v>71</v>
      </c>
      <c r="D273" s="20" t="s">
        <v>7</v>
      </c>
      <c r="E273" s="21">
        <v>2855</v>
      </c>
      <c r="F273" s="23">
        <v>40683</v>
      </c>
      <c r="G273" s="22">
        <v>84</v>
      </c>
      <c r="H273" s="24">
        <v>136.09836065573771</v>
      </c>
      <c r="I273" s="21">
        <v>214.125</v>
      </c>
    </row>
    <row r="274" spans="1:9" x14ac:dyDescent="0.2">
      <c r="A274" s="20" t="s">
        <v>39</v>
      </c>
      <c r="B274" s="20">
        <v>181000800</v>
      </c>
      <c r="C274" s="22" t="s">
        <v>151</v>
      </c>
      <c r="D274" s="20" t="s">
        <v>4</v>
      </c>
      <c r="E274" s="21">
        <v>714</v>
      </c>
      <c r="F274" s="23" t="s">
        <v>166</v>
      </c>
      <c r="G274" s="22">
        <v>84</v>
      </c>
      <c r="H274" s="24">
        <v>122.85245901639344</v>
      </c>
      <c r="I274" s="21">
        <v>53.550000000000011</v>
      </c>
    </row>
    <row r="275" spans="1:9" x14ac:dyDescent="0.2">
      <c r="A275" s="20" t="s">
        <v>39</v>
      </c>
      <c r="B275" s="20">
        <v>8710239</v>
      </c>
      <c r="C275" s="22" t="s">
        <v>91</v>
      </c>
      <c r="D275" s="20" t="s">
        <v>12</v>
      </c>
      <c r="E275" s="21">
        <v>6685.61</v>
      </c>
      <c r="F275" s="23">
        <v>41614</v>
      </c>
      <c r="G275" s="22">
        <v>84</v>
      </c>
      <c r="H275" s="24">
        <v>105.57377049180327</v>
      </c>
      <c r="I275" s="21">
        <v>501.42075000000023</v>
      </c>
    </row>
    <row r="276" spans="1:9" x14ac:dyDescent="0.2">
      <c r="A276" s="20" t="s">
        <v>39</v>
      </c>
      <c r="B276" s="20">
        <v>12398110</v>
      </c>
      <c r="C276" s="22" t="s">
        <v>63</v>
      </c>
      <c r="D276" s="20" t="s">
        <v>10</v>
      </c>
      <c r="E276" s="21">
        <v>22156</v>
      </c>
      <c r="F276" s="23">
        <v>42642</v>
      </c>
      <c r="G276" s="22">
        <v>84</v>
      </c>
      <c r="H276" s="24">
        <v>71.868852459016395</v>
      </c>
      <c r="I276" s="21">
        <v>3821.5208430913353</v>
      </c>
    </row>
    <row r="277" spans="1:9" x14ac:dyDescent="0.2">
      <c r="A277" s="20" t="s">
        <v>39</v>
      </c>
      <c r="B277" s="20">
        <v>9426718</v>
      </c>
      <c r="C277" s="22" t="s">
        <v>56</v>
      </c>
      <c r="D277" s="20" t="s">
        <v>11</v>
      </c>
      <c r="E277" s="21">
        <v>4776</v>
      </c>
      <c r="F277" s="23">
        <v>41880</v>
      </c>
      <c r="G277" s="22">
        <v>84</v>
      </c>
      <c r="H277" s="24">
        <v>96.852459016393439</v>
      </c>
      <c r="I277" s="21">
        <v>358.19999999999982</v>
      </c>
    </row>
    <row r="278" spans="1:9" x14ac:dyDescent="0.2">
      <c r="A278" s="20" t="s">
        <v>39</v>
      </c>
      <c r="B278" s="20">
        <v>181009674</v>
      </c>
      <c r="C278" s="22" t="s">
        <v>167</v>
      </c>
      <c r="D278" s="20" t="s">
        <v>19</v>
      </c>
      <c r="E278" s="21">
        <v>2600</v>
      </c>
      <c r="F278" s="23">
        <v>40344</v>
      </c>
      <c r="G278" s="22">
        <v>60</v>
      </c>
      <c r="H278" s="24">
        <v>147.21311475409837</v>
      </c>
      <c r="I278" s="21">
        <v>195</v>
      </c>
    </row>
    <row r="279" spans="1:9" x14ac:dyDescent="0.2">
      <c r="A279" s="20" t="s">
        <v>39</v>
      </c>
      <c r="B279" s="20">
        <v>181000842</v>
      </c>
      <c r="C279" s="22" t="s">
        <v>47</v>
      </c>
      <c r="D279" s="20" t="s">
        <v>12</v>
      </c>
      <c r="E279" s="21">
        <v>7627</v>
      </c>
      <c r="F279" s="23">
        <v>39938</v>
      </c>
      <c r="G279" s="22">
        <v>84</v>
      </c>
      <c r="H279" s="24">
        <v>160.52459016393442</v>
      </c>
      <c r="I279" s="21">
        <v>572.02499999999964</v>
      </c>
    </row>
    <row r="280" spans="1:9" x14ac:dyDescent="0.2">
      <c r="A280" s="20" t="s">
        <v>39</v>
      </c>
      <c r="B280" s="20">
        <v>181009455</v>
      </c>
      <c r="C280" s="22" t="s">
        <v>88</v>
      </c>
      <c r="D280" s="20" t="s">
        <v>4</v>
      </c>
      <c r="E280" s="21">
        <v>714</v>
      </c>
      <c r="F280" s="23">
        <v>40619</v>
      </c>
      <c r="G280" s="22">
        <v>84</v>
      </c>
      <c r="H280" s="24">
        <v>138.19672131147541</v>
      </c>
      <c r="I280" s="21">
        <v>53.550000000000011</v>
      </c>
    </row>
    <row r="281" spans="1:9" x14ac:dyDescent="0.2">
      <c r="A281" s="20" t="s">
        <v>39</v>
      </c>
      <c r="B281" s="20">
        <v>301228109</v>
      </c>
      <c r="C281" s="22" t="s">
        <v>71</v>
      </c>
      <c r="D281" s="20" t="s">
        <v>7</v>
      </c>
      <c r="E281" s="21">
        <v>2855</v>
      </c>
      <c r="F281" s="23">
        <v>40575</v>
      </c>
      <c r="G281" s="22">
        <v>84</v>
      </c>
      <c r="H281" s="24">
        <v>139.63934426229508</v>
      </c>
      <c r="I281" s="21">
        <v>214.125</v>
      </c>
    </row>
    <row r="282" spans="1:9" x14ac:dyDescent="0.2">
      <c r="A282" s="20" t="s">
        <v>39</v>
      </c>
      <c r="B282" s="20">
        <v>150353</v>
      </c>
      <c r="C282" s="22" t="s">
        <v>40</v>
      </c>
      <c r="D282" s="20" t="s">
        <v>4</v>
      </c>
      <c r="E282" s="21">
        <v>716</v>
      </c>
      <c r="F282" s="23">
        <v>41155</v>
      </c>
      <c r="G282" s="22">
        <v>84</v>
      </c>
      <c r="H282" s="24">
        <v>120.62295081967213</v>
      </c>
      <c r="I282" s="21">
        <v>53.699999999999989</v>
      </c>
    </row>
    <row r="283" spans="1:9" x14ac:dyDescent="0.2">
      <c r="A283" s="20" t="s">
        <v>39</v>
      </c>
      <c r="B283" s="20">
        <v>35289</v>
      </c>
      <c r="C283" s="22" t="s">
        <v>156</v>
      </c>
      <c r="D283" s="20" t="s">
        <v>4</v>
      </c>
      <c r="E283" s="21">
        <v>717</v>
      </c>
      <c r="F283" s="23">
        <v>41001</v>
      </c>
      <c r="G283" s="22">
        <v>84</v>
      </c>
      <c r="H283" s="24">
        <v>125.67213114754098</v>
      </c>
      <c r="I283" s="21">
        <v>53.774999999999977</v>
      </c>
    </row>
    <row r="284" spans="1:9" x14ac:dyDescent="0.2">
      <c r="A284" s="20" t="s">
        <v>39</v>
      </c>
      <c r="B284" s="20">
        <v>181001163</v>
      </c>
      <c r="C284" s="22" t="s">
        <v>40</v>
      </c>
      <c r="D284" s="20" t="s">
        <v>4</v>
      </c>
      <c r="E284" s="21">
        <v>716</v>
      </c>
      <c r="F284" s="23">
        <v>39995</v>
      </c>
      <c r="G284" s="22">
        <v>84</v>
      </c>
      <c r="H284" s="24">
        <v>158.65573770491804</v>
      </c>
      <c r="I284" s="21">
        <v>53.699999999999989</v>
      </c>
    </row>
    <row r="285" spans="1:9" x14ac:dyDescent="0.2">
      <c r="A285" s="20" t="s">
        <v>39</v>
      </c>
      <c r="B285" s="20">
        <v>8269140</v>
      </c>
      <c r="C285" s="22" t="s">
        <v>168</v>
      </c>
      <c r="D285" s="20" t="s">
        <v>11</v>
      </c>
      <c r="E285" s="21">
        <v>5885</v>
      </c>
      <c r="F285" s="23">
        <v>41479</v>
      </c>
      <c r="G285" s="22">
        <v>84</v>
      </c>
      <c r="H285" s="24">
        <v>110</v>
      </c>
      <c r="I285" s="21">
        <v>441.375</v>
      </c>
    </row>
    <row r="286" spans="1:9" x14ac:dyDescent="0.2">
      <c r="A286" s="20" t="s">
        <v>39</v>
      </c>
      <c r="B286" s="20">
        <v>9230604</v>
      </c>
      <c r="C286" s="22" t="s">
        <v>169</v>
      </c>
      <c r="D286" s="20" t="s">
        <v>7</v>
      </c>
      <c r="E286" s="21">
        <v>3187</v>
      </c>
      <c r="F286" s="23" t="s">
        <v>170</v>
      </c>
      <c r="G286" s="22">
        <v>84</v>
      </c>
      <c r="H286" s="24">
        <v>82.032786885245898</v>
      </c>
      <c r="I286" s="21">
        <v>289.4049765807963</v>
      </c>
    </row>
    <row r="287" spans="1:9" x14ac:dyDescent="0.2">
      <c r="A287" s="20" t="s">
        <v>39</v>
      </c>
      <c r="B287" s="20">
        <v>181601648</v>
      </c>
      <c r="C287" s="22" t="s">
        <v>51</v>
      </c>
      <c r="D287" s="20" t="s">
        <v>7</v>
      </c>
      <c r="E287" s="21">
        <v>1458</v>
      </c>
      <c r="F287" s="23">
        <v>39146</v>
      </c>
      <c r="G287" s="22">
        <v>84</v>
      </c>
      <c r="H287" s="24">
        <v>186.49180327868854</v>
      </c>
      <c r="I287" s="21">
        <v>109.35000000000002</v>
      </c>
    </row>
    <row r="288" spans="1:9" x14ac:dyDescent="0.2">
      <c r="A288" s="20" t="s">
        <v>39</v>
      </c>
      <c r="B288" s="20">
        <v>301230076</v>
      </c>
      <c r="C288" s="22" t="s">
        <v>123</v>
      </c>
      <c r="D288" s="20" t="s">
        <v>16</v>
      </c>
      <c r="E288" s="21">
        <v>3492</v>
      </c>
      <c r="F288" s="23">
        <v>40637</v>
      </c>
      <c r="G288" s="22">
        <v>60</v>
      </c>
      <c r="H288" s="24">
        <v>137.60655737704917</v>
      </c>
      <c r="I288" s="21">
        <v>261.90000000000009</v>
      </c>
    </row>
    <row r="289" spans="1:9" x14ac:dyDescent="0.2">
      <c r="A289" s="20" t="s">
        <v>39</v>
      </c>
      <c r="B289" s="20">
        <v>301222687</v>
      </c>
      <c r="C289" s="22" t="s">
        <v>71</v>
      </c>
      <c r="D289" s="20" t="s">
        <v>7</v>
      </c>
      <c r="E289" s="21">
        <v>2855</v>
      </c>
      <c r="F289" s="23">
        <v>40462</v>
      </c>
      <c r="G289" s="22">
        <v>84</v>
      </c>
      <c r="H289" s="24">
        <v>143.34426229508196</v>
      </c>
      <c r="I289" s="21">
        <v>214.125</v>
      </c>
    </row>
    <row r="290" spans="1:9" x14ac:dyDescent="0.2">
      <c r="A290" s="20" t="s">
        <v>39</v>
      </c>
      <c r="B290" s="20">
        <v>181601062</v>
      </c>
      <c r="C290" s="22" t="s">
        <v>40</v>
      </c>
      <c r="D290" s="20" t="s">
        <v>4</v>
      </c>
      <c r="E290" s="21">
        <v>716</v>
      </c>
      <c r="F290" s="23">
        <v>40211</v>
      </c>
      <c r="G290" s="22">
        <v>84</v>
      </c>
      <c r="H290" s="24">
        <v>151.57377049180329</v>
      </c>
      <c r="I290" s="21">
        <v>53.699999999999989</v>
      </c>
    </row>
    <row r="291" spans="1:9" x14ac:dyDescent="0.2">
      <c r="A291" s="20" t="s">
        <v>39</v>
      </c>
      <c r="B291" s="20">
        <v>18904</v>
      </c>
      <c r="C291" s="22" t="s">
        <v>107</v>
      </c>
      <c r="D291" s="20" t="s">
        <v>12</v>
      </c>
      <c r="E291" s="21">
        <v>6283</v>
      </c>
      <c r="F291" s="23">
        <v>40897</v>
      </c>
      <c r="G291" s="22">
        <v>84</v>
      </c>
      <c r="H291" s="24">
        <v>129.08196721311475</v>
      </c>
      <c r="I291" s="21">
        <v>471.22500000000036</v>
      </c>
    </row>
    <row r="292" spans="1:9" x14ac:dyDescent="0.2">
      <c r="A292" s="20" t="s">
        <v>39</v>
      </c>
      <c r="B292" s="20">
        <v>181006828</v>
      </c>
      <c r="C292" s="22" t="s">
        <v>171</v>
      </c>
      <c r="D292" s="20" t="s">
        <v>4</v>
      </c>
      <c r="E292" s="21">
        <v>714</v>
      </c>
      <c r="F292" s="23">
        <v>39101</v>
      </c>
      <c r="G292" s="22">
        <v>84</v>
      </c>
      <c r="H292" s="24">
        <v>187.96721311475409</v>
      </c>
      <c r="I292" s="21">
        <v>53.550000000000011</v>
      </c>
    </row>
    <row r="293" spans="1:9" x14ac:dyDescent="0.2">
      <c r="A293" s="20" t="s">
        <v>39</v>
      </c>
      <c r="B293" s="20">
        <v>8327525</v>
      </c>
      <c r="C293" s="22" t="s">
        <v>100</v>
      </c>
      <c r="D293" s="20" t="s">
        <v>7</v>
      </c>
      <c r="E293" s="21">
        <v>2890</v>
      </c>
      <c r="F293" s="23">
        <v>41527</v>
      </c>
      <c r="G293" s="22">
        <v>84</v>
      </c>
      <c r="H293" s="24">
        <v>108.42622950819673</v>
      </c>
      <c r="I293" s="21">
        <v>216.75</v>
      </c>
    </row>
    <row r="294" spans="1:9" x14ac:dyDescent="0.2">
      <c r="A294" s="20" t="s">
        <v>39</v>
      </c>
      <c r="B294" s="20">
        <v>16041</v>
      </c>
      <c r="C294" s="22" t="s">
        <v>40</v>
      </c>
      <c r="D294" s="20" t="s">
        <v>4</v>
      </c>
      <c r="E294" s="21">
        <v>827</v>
      </c>
      <c r="F294" s="23">
        <v>40861</v>
      </c>
      <c r="G294" s="22">
        <v>84</v>
      </c>
      <c r="H294" s="24">
        <v>130.26229508196721</v>
      </c>
      <c r="I294" s="21">
        <v>62.024999999999977</v>
      </c>
    </row>
    <row r="295" spans="1:9" x14ac:dyDescent="0.2">
      <c r="A295" s="20" t="s">
        <v>39</v>
      </c>
      <c r="B295" s="20">
        <v>21865</v>
      </c>
      <c r="C295" s="22" t="s">
        <v>47</v>
      </c>
      <c r="D295" s="20" t="s">
        <v>12</v>
      </c>
      <c r="E295" s="21">
        <v>7986</v>
      </c>
      <c r="F295" s="23">
        <v>40898</v>
      </c>
      <c r="G295" s="22">
        <v>84</v>
      </c>
      <c r="H295" s="24">
        <v>129.04918032786884</v>
      </c>
      <c r="I295" s="21">
        <v>598.94999999999982</v>
      </c>
    </row>
    <row r="296" spans="1:9" x14ac:dyDescent="0.2">
      <c r="A296" s="20" t="s">
        <v>39</v>
      </c>
      <c r="B296" s="20">
        <v>12773977</v>
      </c>
      <c r="C296" s="22" t="s">
        <v>62</v>
      </c>
      <c r="D296" s="20" t="s">
        <v>12</v>
      </c>
      <c r="E296" s="21">
        <v>8372</v>
      </c>
      <c r="F296" s="23">
        <v>42719</v>
      </c>
      <c r="G296" s="22">
        <v>84</v>
      </c>
      <c r="H296" s="24">
        <v>69.344262295081961</v>
      </c>
      <c r="I296" s="21">
        <v>1613.8647540983611</v>
      </c>
    </row>
    <row r="297" spans="1:9" x14ac:dyDescent="0.2">
      <c r="A297" s="20" t="s">
        <v>39</v>
      </c>
      <c r="B297" s="20">
        <v>13462910</v>
      </c>
      <c r="C297" s="22" t="s">
        <v>56</v>
      </c>
      <c r="D297" s="20" t="s">
        <v>11</v>
      </c>
      <c r="E297" s="21">
        <v>4776</v>
      </c>
      <c r="F297" s="23">
        <v>42866</v>
      </c>
      <c r="G297" s="22">
        <v>84</v>
      </c>
      <c r="H297" s="24">
        <v>64.52459016393442</v>
      </c>
      <c r="I297" s="21">
        <v>1105.6384074941452</v>
      </c>
    </row>
    <row r="298" spans="1:9" x14ac:dyDescent="0.2">
      <c r="A298" s="20" t="s">
        <v>39</v>
      </c>
      <c r="B298" s="20">
        <v>307000112</v>
      </c>
      <c r="C298" s="22" t="s">
        <v>51</v>
      </c>
      <c r="D298" s="20" t="s">
        <v>7</v>
      </c>
      <c r="E298" s="21">
        <v>1984</v>
      </c>
      <c r="F298" s="23">
        <v>42109</v>
      </c>
      <c r="G298" s="22">
        <v>84</v>
      </c>
      <c r="H298" s="24">
        <v>89.344262295081961</v>
      </c>
      <c r="I298" s="21">
        <v>148.79999999999995</v>
      </c>
    </row>
    <row r="299" spans="1:9" x14ac:dyDescent="0.2">
      <c r="A299" s="20" t="s">
        <v>39</v>
      </c>
      <c r="B299" s="20">
        <v>181000996</v>
      </c>
      <c r="C299" s="22" t="s">
        <v>172</v>
      </c>
      <c r="D299" s="20" t="s">
        <v>12</v>
      </c>
      <c r="E299" s="21">
        <v>6198</v>
      </c>
      <c r="F299" s="23">
        <v>39920</v>
      </c>
      <c r="G299" s="22">
        <v>84</v>
      </c>
      <c r="H299" s="24">
        <v>161.11475409836066</v>
      </c>
      <c r="I299" s="21">
        <v>464.85000000000036</v>
      </c>
    </row>
    <row r="300" spans="1:9" x14ac:dyDescent="0.2">
      <c r="A300" s="20" t="s">
        <v>39</v>
      </c>
      <c r="B300" s="20">
        <v>150368</v>
      </c>
      <c r="C300" s="22" t="s">
        <v>40</v>
      </c>
      <c r="D300" s="20" t="s">
        <v>4</v>
      </c>
      <c r="E300" s="21">
        <v>716</v>
      </c>
      <c r="F300" s="23">
        <v>41155</v>
      </c>
      <c r="G300" s="22">
        <v>84</v>
      </c>
      <c r="H300" s="24">
        <v>120.62295081967213</v>
      </c>
      <c r="I300" s="21">
        <v>53.699999999999989</v>
      </c>
    </row>
    <row r="301" spans="1:9" x14ac:dyDescent="0.2">
      <c r="A301" s="20" t="s">
        <v>39</v>
      </c>
      <c r="B301" s="20">
        <v>9692419</v>
      </c>
      <c r="C301" s="22" t="s">
        <v>173</v>
      </c>
      <c r="D301" s="20" t="s">
        <v>5</v>
      </c>
      <c r="E301" s="21">
        <v>1895</v>
      </c>
      <c r="F301" s="23">
        <v>40886</v>
      </c>
      <c r="G301" s="22">
        <v>84</v>
      </c>
      <c r="H301" s="24">
        <v>129.44262295081967</v>
      </c>
      <c r="I301" s="21">
        <v>142.125</v>
      </c>
    </row>
    <row r="302" spans="1:9" x14ac:dyDescent="0.2">
      <c r="A302" s="20" t="s">
        <v>39</v>
      </c>
      <c r="B302" s="20">
        <v>11010869</v>
      </c>
      <c r="C302" s="22" t="s">
        <v>174</v>
      </c>
      <c r="D302" s="20" t="s">
        <v>8</v>
      </c>
      <c r="E302" s="21">
        <v>4758</v>
      </c>
      <c r="F302" s="23">
        <v>42317</v>
      </c>
      <c r="G302" s="22">
        <v>84</v>
      </c>
      <c r="H302" s="24">
        <v>82.52459016393442</v>
      </c>
      <c r="I302" s="21">
        <v>413.26071428571458</v>
      </c>
    </row>
    <row r="303" spans="1:9" x14ac:dyDescent="0.2">
      <c r="A303" s="20" t="s">
        <v>39</v>
      </c>
      <c r="B303" s="20">
        <v>13257930</v>
      </c>
      <c r="C303" s="22" t="s">
        <v>175</v>
      </c>
      <c r="D303" s="20" t="s">
        <v>4</v>
      </c>
      <c r="E303" s="21">
        <v>683</v>
      </c>
      <c r="F303" s="23">
        <v>41827</v>
      </c>
      <c r="G303" s="22">
        <v>84</v>
      </c>
      <c r="H303" s="24">
        <v>98.590163934426229</v>
      </c>
      <c r="I303" s="21">
        <v>51.225000000000023</v>
      </c>
    </row>
    <row r="304" spans="1:9" x14ac:dyDescent="0.2">
      <c r="A304" s="20" t="s">
        <v>39</v>
      </c>
      <c r="B304" s="20">
        <v>40035</v>
      </c>
      <c r="C304" s="22" t="s">
        <v>176</v>
      </c>
      <c r="D304" s="20" t="s">
        <v>9</v>
      </c>
      <c r="E304" s="21">
        <v>13082</v>
      </c>
      <c r="F304" s="23">
        <v>41019</v>
      </c>
      <c r="G304" s="22">
        <v>84</v>
      </c>
      <c r="H304" s="24">
        <v>125.08196721311475</v>
      </c>
      <c r="I304" s="21">
        <v>981.14999999999964</v>
      </c>
    </row>
    <row r="305" spans="1:9" x14ac:dyDescent="0.2">
      <c r="A305" s="20" t="s">
        <v>39</v>
      </c>
      <c r="B305" s="20">
        <v>32584</v>
      </c>
      <c r="C305" s="22" t="s">
        <v>40</v>
      </c>
      <c r="D305" s="20" t="s">
        <v>4</v>
      </c>
      <c r="E305" s="21">
        <v>716</v>
      </c>
      <c r="F305" s="23">
        <v>40976</v>
      </c>
      <c r="G305" s="22">
        <v>84</v>
      </c>
      <c r="H305" s="24">
        <v>126.49180327868852</v>
      </c>
      <c r="I305" s="21">
        <v>53.699999999999989</v>
      </c>
    </row>
    <row r="306" spans="1:9" x14ac:dyDescent="0.2">
      <c r="A306" s="20" t="s">
        <v>39</v>
      </c>
      <c r="B306" s="20">
        <v>11892303</v>
      </c>
      <c r="C306" s="22" t="s">
        <v>177</v>
      </c>
      <c r="D306" s="20" t="s">
        <v>10</v>
      </c>
      <c r="E306" s="21">
        <v>20955</v>
      </c>
      <c r="F306" s="23">
        <v>42537</v>
      </c>
      <c r="G306" s="22">
        <v>84</v>
      </c>
      <c r="H306" s="24">
        <v>75.311475409836063</v>
      </c>
      <c r="I306" s="21">
        <v>3034.6716920374711</v>
      </c>
    </row>
    <row r="307" spans="1:9" x14ac:dyDescent="0.2">
      <c r="A307" s="20" t="s">
        <v>39</v>
      </c>
      <c r="B307" s="20">
        <v>201008512</v>
      </c>
      <c r="C307" s="22" t="s">
        <v>103</v>
      </c>
      <c r="D307" s="20" t="s">
        <v>4</v>
      </c>
      <c r="E307" s="21">
        <v>795</v>
      </c>
      <c r="F307" s="23">
        <v>41640</v>
      </c>
      <c r="G307" s="22">
        <v>84</v>
      </c>
      <c r="H307" s="24">
        <v>104.72131147540983</v>
      </c>
      <c r="I307" s="21">
        <v>59.625</v>
      </c>
    </row>
    <row r="308" spans="1:9" x14ac:dyDescent="0.2">
      <c r="A308" s="20" t="s">
        <v>39</v>
      </c>
      <c r="B308" s="20">
        <v>181009023</v>
      </c>
      <c r="C308" s="22" t="s">
        <v>110</v>
      </c>
      <c r="D308" s="20" t="s">
        <v>17</v>
      </c>
      <c r="E308" s="21">
        <v>5769</v>
      </c>
      <c r="F308" s="23">
        <v>37141</v>
      </c>
      <c r="G308" s="22">
        <v>84</v>
      </c>
      <c r="H308" s="24">
        <v>252.2295081967213</v>
      </c>
      <c r="I308" s="21">
        <v>432.67500000000018</v>
      </c>
    </row>
    <row r="309" spans="1:9" x14ac:dyDescent="0.2">
      <c r="A309" s="20" t="s">
        <v>39</v>
      </c>
      <c r="B309" s="20">
        <v>181001913</v>
      </c>
      <c r="C309" s="22" t="s">
        <v>95</v>
      </c>
      <c r="D309" s="20" t="s">
        <v>7</v>
      </c>
      <c r="E309" s="21">
        <v>3292</v>
      </c>
      <c r="F309" s="23">
        <v>39940</v>
      </c>
      <c r="G309" s="22">
        <v>84</v>
      </c>
      <c r="H309" s="24">
        <v>160.45901639344262</v>
      </c>
      <c r="I309" s="21">
        <v>246.90000000000009</v>
      </c>
    </row>
    <row r="310" spans="1:9" x14ac:dyDescent="0.2">
      <c r="A310" s="20" t="s">
        <v>39</v>
      </c>
      <c r="B310" s="20">
        <v>181009742</v>
      </c>
      <c r="C310" s="22" t="s">
        <v>178</v>
      </c>
      <c r="D310" s="20" t="s">
        <v>15</v>
      </c>
      <c r="E310" s="21">
        <v>4048</v>
      </c>
      <c r="F310" s="23">
        <v>38590</v>
      </c>
      <c r="G310" s="22">
        <v>60</v>
      </c>
      <c r="H310" s="24">
        <v>204.72131147540983</v>
      </c>
      <c r="I310" s="21">
        <v>303.59999999999991</v>
      </c>
    </row>
    <row r="311" spans="1:9" x14ac:dyDescent="0.2">
      <c r="A311" s="20" t="s">
        <v>39</v>
      </c>
      <c r="B311" s="20">
        <v>181009578</v>
      </c>
      <c r="C311" s="22" t="s">
        <v>179</v>
      </c>
      <c r="D311" s="20" t="s">
        <v>15</v>
      </c>
      <c r="E311" s="21">
        <v>1200</v>
      </c>
      <c r="F311" s="23">
        <v>36048</v>
      </c>
      <c r="G311" s="22">
        <v>60</v>
      </c>
      <c r="H311" s="24">
        <v>288.06557377049182</v>
      </c>
      <c r="I311" s="21">
        <v>90</v>
      </c>
    </row>
    <row r="312" spans="1:9" x14ac:dyDescent="0.2">
      <c r="A312" s="20" t="s">
        <v>39</v>
      </c>
      <c r="B312" s="20">
        <v>181009121</v>
      </c>
      <c r="C312" s="22" t="s">
        <v>88</v>
      </c>
      <c r="D312" s="20" t="s">
        <v>4</v>
      </c>
      <c r="E312" s="21">
        <v>714</v>
      </c>
      <c r="F312" s="23">
        <v>37789</v>
      </c>
      <c r="G312" s="22">
        <v>84</v>
      </c>
      <c r="H312" s="24">
        <v>230.98360655737704</v>
      </c>
      <c r="I312" s="21">
        <v>53.550000000000011</v>
      </c>
    </row>
    <row r="313" spans="1:9" x14ac:dyDescent="0.2">
      <c r="A313" s="20" t="s">
        <v>39</v>
      </c>
      <c r="B313" s="20">
        <v>181602131</v>
      </c>
      <c r="C313" s="22" t="s">
        <v>47</v>
      </c>
      <c r="D313" s="20" t="s">
        <v>12</v>
      </c>
      <c r="E313" s="21">
        <v>7627</v>
      </c>
      <c r="F313" s="23">
        <v>39295</v>
      </c>
      <c r="G313" s="22">
        <v>84</v>
      </c>
      <c r="H313" s="24">
        <v>181.60655737704917</v>
      </c>
      <c r="I313" s="21">
        <v>572.02499999999964</v>
      </c>
    </row>
    <row r="314" spans="1:9" x14ac:dyDescent="0.2">
      <c r="A314" s="20" t="s">
        <v>39</v>
      </c>
      <c r="B314" s="20">
        <v>181000618</v>
      </c>
      <c r="C314" s="22" t="s">
        <v>181</v>
      </c>
      <c r="D314" s="20" t="s">
        <v>4</v>
      </c>
      <c r="E314" s="21">
        <v>718</v>
      </c>
      <c r="F314" s="23">
        <v>39742</v>
      </c>
      <c r="G314" s="22">
        <v>84</v>
      </c>
      <c r="H314" s="24">
        <v>166.95081967213116</v>
      </c>
      <c r="I314" s="21">
        <v>53.850000000000023</v>
      </c>
    </row>
    <row r="315" spans="1:9" x14ac:dyDescent="0.2">
      <c r="A315" s="20" t="s">
        <v>39</v>
      </c>
      <c r="B315" s="20">
        <v>181009213</v>
      </c>
      <c r="C315" s="22" t="s">
        <v>102</v>
      </c>
      <c r="D315" s="20" t="s">
        <v>4</v>
      </c>
      <c r="E315" s="21">
        <v>825</v>
      </c>
      <c r="F315" s="23">
        <v>40505</v>
      </c>
      <c r="G315" s="22">
        <v>84</v>
      </c>
      <c r="H315" s="24">
        <v>141.9344262295082</v>
      </c>
      <c r="I315" s="21">
        <v>61.875</v>
      </c>
    </row>
    <row r="316" spans="1:9" x14ac:dyDescent="0.2">
      <c r="A316" s="20" t="s">
        <v>39</v>
      </c>
      <c r="B316" s="20">
        <v>8223392</v>
      </c>
      <c r="C316" s="22" t="s">
        <v>47</v>
      </c>
      <c r="D316" s="20" t="s">
        <v>12</v>
      </c>
      <c r="E316" s="21">
        <v>7986</v>
      </c>
      <c r="F316" s="23">
        <v>41458</v>
      </c>
      <c r="G316" s="22">
        <v>84</v>
      </c>
      <c r="H316" s="24">
        <v>110.68852459016394</v>
      </c>
      <c r="I316" s="21">
        <v>598.94999999999982</v>
      </c>
    </row>
    <row r="317" spans="1:9" x14ac:dyDescent="0.2">
      <c r="A317" s="20" t="s">
        <v>39</v>
      </c>
      <c r="B317" s="20">
        <v>27659</v>
      </c>
      <c r="C317" s="22" t="s">
        <v>59</v>
      </c>
      <c r="D317" s="20" t="s">
        <v>4</v>
      </c>
      <c r="E317" s="21">
        <v>1927</v>
      </c>
      <c r="F317" s="23">
        <v>40934</v>
      </c>
      <c r="G317" s="22">
        <v>84</v>
      </c>
      <c r="H317" s="24">
        <v>127.8688524590164</v>
      </c>
      <c r="I317" s="21">
        <v>144.52500000000009</v>
      </c>
    </row>
    <row r="318" spans="1:9" x14ac:dyDescent="0.2">
      <c r="A318" s="20" t="s">
        <v>39</v>
      </c>
      <c r="B318" s="20">
        <v>181005116</v>
      </c>
      <c r="C318" s="22" t="s">
        <v>156</v>
      </c>
      <c r="D318" s="20" t="s">
        <v>4</v>
      </c>
      <c r="E318" s="21">
        <v>717</v>
      </c>
      <c r="F318" s="23">
        <v>39324</v>
      </c>
      <c r="G318" s="22">
        <v>84</v>
      </c>
      <c r="H318" s="24">
        <v>180.65573770491804</v>
      </c>
      <c r="I318" s="21">
        <v>53.774999999999977</v>
      </c>
    </row>
    <row r="319" spans="1:9" x14ac:dyDescent="0.2">
      <c r="A319" s="20" t="s">
        <v>39</v>
      </c>
      <c r="B319" s="20">
        <v>10118584</v>
      </c>
      <c r="C319" s="22" t="s">
        <v>153</v>
      </c>
      <c r="D319" s="20" t="s">
        <v>6</v>
      </c>
      <c r="E319" s="21">
        <v>7990</v>
      </c>
      <c r="F319" s="23">
        <v>39814</v>
      </c>
      <c r="G319" s="22">
        <v>84</v>
      </c>
      <c r="H319" s="24">
        <v>164.59016393442624</v>
      </c>
      <c r="I319" s="21">
        <v>599.25</v>
      </c>
    </row>
    <row r="320" spans="1:9" x14ac:dyDescent="0.2">
      <c r="A320" s="20" t="s">
        <v>39</v>
      </c>
      <c r="B320" s="20">
        <v>12894632</v>
      </c>
      <c r="C320" s="22" t="s">
        <v>182</v>
      </c>
      <c r="D320" s="20" t="s">
        <v>16</v>
      </c>
      <c r="E320" s="21">
        <v>1935</v>
      </c>
      <c r="F320" s="23">
        <v>42753</v>
      </c>
      <c r="G320" s="22">
        <v>60</v>
      </c>
      <c r="H320" s="24">
        <v>68.229508196721312</v>
      </c>
      <c r="I320" s="21">
        <v>145.125</v>
      </c>
    </row>
    <row r="321" spans="1:9" x14ac:dyDescent="0.2">
      <c r="A321" s="20" t="s">
        <v>39</v>
      </c>
      <c r="B321" s="20">
        <v>7756029</v>
      </c>
      <c r="C321" s="22" t="s">
        <v>98</v>
      </c>
      <c r="D321" s="20" t="s">
        <v>4</v>
      </c>
      <c r="E321" s="21">
        <v>998</v>
      </c>
      <c r="F321" s="23">
        <v>41311</v>
      </c>
      <c r="G321" s="22">
        <v>84</v>
      </c>
      <c r="H321" s="24">
        <v>115.50819672131148</v>
      </c>
      <c r="I321" s="21">
        <v>74.850000000000023</v>
      </c>
    </row>
    <row r="322" spans="1:9" x14ac:dyDescent="0.2">
      <c r="A322" s="20" t="s">
        <v>39</v>
      </c>
      <c r="B322" s="20">
        <v>751127615</v>
      </c>
      <c r="C322" s="22" t="s">
        <v>183</v>
      </c>
      <c r="D322" s="20" t="s">
        <v>11</v>
      </c>
      <c r="E322" s="21">
        <v>2003</v>
      </c>
      <c r="F322" s="23">
        <v>40753</v>
      </c>
      <c r="G322" s="22">
        <v>84</v>
      </c>
      <c r="H322" s="24">
        <v>133.80327868852459</v>
      </c>
      <c r="I322" s="21">
        <v>150.22499999999991</v>
      </c>
    </row>
    <row r="323" spans="1:9" x14ac:dyDescent="0.2">
      <c r="A323" s="20" t="s">
        <v>39</v>
      </c>
      <c r="B323" s="20">
        <v>351201989</v>
      </c>
      <c r="C323" s="22" t="s">
        <v>156</v>
      </c>
      <c r="D323" s="20" t="s">
        <v>4</v>
      </c>
      <c r="E323" s="21">
        <v>717</v>
      </c>
      <c r="F323" s="23">
        <v>40385</v>
      </c>
      <c r="G323" s="22">
        <v>84</v>
      </c>
      <c r="H323" s="24">
        <v>145.86885245901638</v>
      </c>
      <c r="I323" s="21">
        <v>53.774999999999977</v>
      </c>
    </row>
    <row r="324" spans="1:9" x14ac:dyDescent="0.2">
      <c r="A324" s="20" t="s">
        <v>39</v>
      </c>
      <c r="B324" s="20">
        <v>21706</v>
      </c>
      <c r="C324" s="22" t="s">
        <v>59</v>
      </c>
      <c r="D324" s="20" t="s">
        <v>7</v>
      </c>
      <c r="E324" s="21">
        <v>1265.6600000000001</v>
      </c>
      <c r="F324" s="23">
        <v>41179</v>
      </c>
      <c r="G324" s="22">
        <v>84</v>
      </c>
      <c r="H324" s="24">
        <v>119.8360655737705</v>
      </c>
      <c r="I324" s="21">
        <v>94.92450000000008</v>
      </c>
    </row>
    <row r="325" spans="1:9" x14ac:dyDescent="0.2">
      <c r="A325" s="20" t="s">
        <v>39</v>
      </c>
      <c r="B325" s="20">
        <v>351204504</v>
      </c>
      <c r="C325" s="22" t="s">
        <v>100</v>
      </c>
      <c r="D325" s="20" t="s">
        <v>7</v>
      </c>
      <c r="E325" s="21">
        <v>2890</v>
      </c>
      <c r="F325" s="23">
        <v>40791</v>
      </c>
      <c r="G325" s="22">
        <v>84</v>
      </c>
      <c r="H325" s="24">
        <v>132.55737704918033</v>
      </c>
      <c r="I325" s="21">
        <v>216.75</v>
      </c>
    </row>
    <row r="326" spans="1:9" x14ac:dyDescent="0.2">
      <c r="A326" s="20" t="s">
        <v>39</v>
      </c>
      <c r="B326" s="20">
        <v>14296785</v>
      </c>
      <c r="C326" s="22" t="s">
        <v>62</v>
      </c>
      <c r="D326" s="20" t="s">
        <v>12</v>
      </c>
      <c r="E326" s="21">
        <v>8372</v>
      </c>
      <c r="F326" s="23">
        <v>43073</v>
      </c>
      <c r="G326" s="22">
        <v>84</v>
      </c>
      <c r="H326" s="24">
        <v>57.73770491803279</v>
      </c>
      <c r="I326" s="21">
        <v>2394.6959016393439</v>
      </c>
    </row>
    <row r="327" spans="1:9" x14ac:dyDescent="0.2">
      <c r="A327" s="20" t="s">
        <v>39</v>
      </c>
      <c r="B327" s="20">
        <v>13800896</v>
      </c>
      <c r="C327" s="22" t="s">
        <v>56</v>
      </c>
      <c r="D327" s="20" t="s">
        <v>11</v>
      </c>
      <c r="E327" s="21">
        <v>4484</v>
      </c>
      <c r="F327" s="23">
        <v>43014</v>
      </c>
      <c r="G327" s="22">
        <v>84</v>
      </c>
      <c r="H327" s="24">
        <v>59.672131147540981</v>
      </c>
      <c r="I327" s="21">
        <v>1212.8852459016393</v>
      </c>
    </row>
    <row r="328" spans="1:9" x14ac:dyDescent="0.2">
      <c r="A328" s="20" t="s">
        <v>39</v>
      </c>
      <c r="B328" s="20">
        <v>18464460</v>
      </c>
      <c r="C328" s="22" t="s">
        <v>62</v>
      </c>
      <c r="D328" s="20" t="s">
        <v>12</v>
      </c>
      <c r="E328" s="21">
        <v>8372</v>
      </c>
      <c r="F328" s="23">
        <v>44032</v>
      </c>
      <c r="G328" s="22">
        <v>84</v>
      </c>
      <c r="H328" s="24">
        <v>26.295081967213115</v>
      </c>
      <c r="I328" s="21">
        <v>4509.998360655738</v>
      </c>
    </row>
    <row r="329" spans="1:9" x14ac:dyDescent="0.2">
      <c r="A329" s="20" t="s">
        <v>39</v>
      </c>
      <c r="B329" s="20">
        <v>13684189</v>
      </c>
      <c r="C329" s="22" t="s">
        <v>73</v>
      </c>
      <c r="D329" s="20" t="s">
        <v>14</v>
      </c>
      <c r="E329" s="21">
        <v>5466</v>
      </c>
      <c r="F329" s="23">
        <v>42949</v>
      </c>
      <c r="G329" s="22">
        <v>84</v>
      </c>
      <c r="H329" s="24">
        <v>61.803278688524593</v>
      </c>
      <c r="I329" s="21">
        <v>1384.9013466042152</v>
      </c>
    </row>
    <row r="330" spans="1:9" x14ac:dyDescent="0.2">
      <c r="A330" s="20" t="s">
        <v>39</v>
      </c>
      <c r="B330" s="20">
        <v>13771380</v>
      </c>
      <c r="C330" s="22" t="s">
        <v>164</v>
      </c>
      <c r="D330" s="20" t="s">
        <v>8</v>
      </c>
      <c r="E330" s="21">
        <v>2184</v>
      </c>
      <c r="F330" s="23">
        <v>42951</v>
      </c>
      <c r="G330" s="22">
        <v>84</v>
      </c>
      <c r="H330" s="24">
        <v>61.73770491803279</v>
      </c>
      <c r="I330" s="21">
        <v>554.50327868852446</v>
      </c>
    </row>
    <row r="331" spans="1:9" x14ac:dyDescent="0.2">
      <c r="A331" s="20" t="s">
        <v>39</v>
      </c>
      <c r="B331" s="20">
        <v>14688366</v>
      </c>
      <c r="C331" s="22" t="s">
        <v>57</v>
      </c>
      <c r="D331" s="20" t="s">
        <v>11</v>
      </c>
      <c r="E331" s="21">
        <v>7458.2</v>
      </c>
      <c r="F331" s="23">
        <v>43166</v>
      </c>
      <c r="G331" s="22">
        <v>84</v>
      </c>
      <c r="H331" s="24">
        <v>54.688524590163937</v>
      </c>
      <c r="I331" s="21">
        <v>2316.0592974238871</v>
      </c>
    </row>
    <row r="332" spans="1:9" x14ac:dyDescent="0.2">
      <c r="A332" s="20" t="s">
        <v>39</v>
      </c>
      <c r="B332" s="20">
        <v>8273838</v>
      </c>
      <c r="C332" s="22" t="s">
        <v>178</v>
      </c>
      <c r="D332" s="20" t="s">
        <v>15</v>
      </c>
      <c r="E332" s="21">
        <v>4048</v>
      </c>
      <c r="F332" s="23">
        <v>41514</v>
      </c>
      <c r="G332" s="22">
        <v>60</v>
      </c>
      <c r="H332" s="24">
        <v>108.85245901639344</v>
      </c>
      <c r="I332" s="21">
        <v>303.59999999999991</v>
      </c>
    </row>
    <row r="333" spans="1:9" x14ac:dyDescent="0.2">
      <c r="A333" s="20" t="s">
        <v>39</v>
      </c>
      <c r="B333" s="20">
        <v>13385507</v>
      </c>
      <c r="C333" s="22" t="s">
        <v>57</v>
      </c>
      <c r="D333" s="20" t="s">
        <v>11</v>
      </c>
      <c r="E333" s="21">
        <v>7087</v>
      </c>
      <c r="F333" s="23">
        <v>42856</v>
      </c>
      <c r="G333" s="22">
        <v>84</v>
      </c>
      <c r="H333" s="24">
        <v>64.852459016393439</v>
      </c>
      <c r="I333" s="21">
        <v>1621.9603629976577</v>
      </c>
    </row>
    <row r="334" spans="1:9" x14ac:dyDescent="0.2">
      <c r="A334" s="20" t="s">
        <v>39</v>
      </c>
      <c r="B334" s="20">
        <v>14006181</v>
      </c>
      <c r="C334" s="22" t="s">
        <v>62</v>
      </c>
      <c r="D334" s="20" t="s">
        <v>12</v>
      </c>
      <c r="E334" s="21">
        <v>8372</v>
      </c>
      <c r="F334" s="23">
        <v>43014</v>
      </c>
      <c r="G334" s="22">
        <v>84</v>
      </c>
      <c r="H334" s="24">
        <v>59.672131147540981</v>
      </c>
      <c r="I334" s="21">
        <v>2264.5573770491801</v>
      </c>
    </row>
    <row r="335" spans="1:9" x14ac:dyDescent="0.2">
      <c r="A335" s="20" t="s">
        <v>39</v>
      </c>
      <c r="B335" s="20">
        <v>101173944</v>
      </c>
      <c r="C335" s="22" t="s">
        <v>100</v>
      </c>
      <c r="D335" s="20" t="s">
        <v>7</v>
      </c>
      <c r="E335" s="21">
        <v>2890</v>
      </c>
      <c r="F335" s="23">
        <v>40410</v>
      </c>
      <c r="G335" s="22">
        <v>84</v>
      </c>
      <c r="H335" s="24">
        <v>145.04918032786884</v>
      </c>
      <c r="I335" s="21">
        <v>216.75</v>
      </c>
    </row>
    <row r="336" spans="1:9" x14ac:dyDescent="0.2">
      <c r="A336" s="20" t="s">
        <v>39</v>
      </c>
      <c r="B336" s="20">
        <v>751127601</v>
      </c>
      <c r="C336" s="22" t="s">
        <v>164</v>
      </c>
      <c r="D336" s="20" t="s">
        <v>7</v>
      </c>
      <c r="E336" s="21">
        <v>2863</v>
      </c>
      <c r="F336" s="23">
        <v>40757</v>
      </c>
      <c r="G336" s="22">
        <v>84</v>
      </c>
      <c r="H336" s="24">
        <v>133.67213114754099</v>
      </c>
      <c r="I336" s="21">
        <v>214.72499999999991</v>
      </c>
    </row>
    <row r="337" spans="1:9" x14ac:dyDescent="0.2">
      <c r="A337" s="20" t="s">
        <v>39</v>
      </c>
      <c r="B337" s="20">
        <v>13311131</v>
      </c>
      <c r="C337" s="22" t="s">
        <v>56</v>
      </c>
      <c r="D337" s="20" t="s">
        <v>11</v>
      </c>
      <c r="E337" s="21">
        <v>4409</v>
      </c>
      <c r="F337" s="23">
        <v>42831</v>
      </c>
      <c r="G337" s="22">
        <v>84</v>
      </c>
      <c r="H337" s="24">
        <v>65.672131147540981</v>
      </c>
      <c r="I337" s="21">
        <v>980.0215749414524</v>
      </c>
    </row>
    <row r="338" spans="1:9" x14ac:dyDescent="0.2">
      <c r="A338" s="20" t="s">
        <v>39</v>
      </c>
      <c r="B338" s="20">
        <v>12341222</v>
      </c>
      <c r="C338" s="22" t="s">
        <v>79</v>
      </c>
      <c r="D338" s="20" t="s">
        <v>11</v>
      </c>
      <c r="E338" s="21">
        <v>6704</v>
      </c>
      <c r="F338" s="23">
        <v>42622</v>
      </c>
      <c r="G338" s="22">
        <v>84</v>
      </c>
      <c r="H338" s="24">
        <v>72.52459016393442</v>
      </c>
      <c r="I338" s="21">
        <v>1120.9967213114755</v>
      </c>
    </row>
    <row r="339" spans="1:9" x14ac:dyDescent="0.2">
      <c r="A339" s="20" t="s">
        <v>39</v>
      </c>
      <c r="B339" s="20">
        <v>9740222</v>
      </c>
      <c r="C339" s="22" t="s">
        <v>62</v>
      </c>
      <c r="D339" s="20" t="s">
        <v>12</v>
      </c>
      <c r="E339" s="21">
        <v>8332</v>
      </c>
      <c r="F339" s="23">
        <v>41933</v>
      </c>
      <c r="G339" s="22">
        <v>84</v>
      </c>
      <c r="H339" s="24">
        <v>95.114754098360649</v>
      </c>
      <c r="I339" s="21">
        <v>624.89999999999964</v>
      </c>
    </row>
    <row r="340" spans="1:9" x14ac:dyDescent="0.2">
      <c r="A340" s="20" t="s">
        <v>39</v>
      </c>
      <c r="B340" s="20">
        <v>10970430</v>
      </c>
      <c r="C340" s="22" t="s">
        <v>56</v>
      </c>
      <c r="D340" s="20" t="s">
        <v>12</v>
      </c>
      <c r="E340" s="21">
        <v>4776</v>
      </c>
      <c r="F340" s="23">
        <v>42283</v>
      </c>
      <c r="G340" s="22">
        <v>84</v>
      </c>
      <c r="H340" s="24">
        <v>83.639344262295083</v>
      </c>
      <c r="I340" s="21">
        <v>372.04145199063214</v>
      </c>
    </row>
    <row r="341" spans="1:9" x14ac:dyDescent="0.2">
      <c r="A341" s="20" t="s">
        <v>39</v>
      </c>
      <c r="B341" s="20">
        <v>9741614</v>
      </c>
      <c r="C341" s="22" t="s">
        <v>183</v>
      </c>
      <c r="D341" s="20" t="s">
        <v>11</v>
      </c>
      <c r="E341" s="21">
        <v>5819</v>
      </c>
      <c r="F341" s="23">
        <v>41948</v>
      </c>
      <c r="G341" s="22">
        <v>84</v>
      </c>
      <c r="H341" s="24">
        <v>94.622950819672127</v>
      </c>
      <c r="I341" s="21">
        <v>436.42500000000018</v>
      </c>
    </row>
    <row r="342" spans="1:9" x14ac:dyDescent="0.2">
      <c r="A342" s="20" t="s">
        <v>39</v>
      </c>
      <c r="B342" s="20">
        <v>14766193</v>
      </c>
      <c r="C342" s="22" t="s">
        <v>57</v>
      </c>
      <c r="D342" s="20" t="s">
        <v>11</v>
      </c>
      <c r="E342" s="21">
        <v>7205.15</v>
      </c>
      <c r="F342" s="23">
        <v>43182</v>
      </c>
      <c r="G342" s="22">
        <v>84</v>
      </c>
      <c r="H342" s="24">
        <v>54.16393442622951</v>
      </c>
      <c r="I342" s="21">
        <v>2267.8504918032777</v>
      </c>
    </row>
    <row r="343" spans="1:9" x14ac:dyDescent="0.2">
      <c r="A343" s="20" t="s">
        <v>39</v>
      </c>
      <c r="B343" s="20">
        <v>181009560</v>
      </c>
      <c r="C343" s="22" t="s">
        <v>88</v>
      </c>
      <c r="D343" s="20" t="s">
        <v>4</v>
      </c>
      <c r="E343" s="21">
        <v>714</v>
      </c>
      <c r="F343" s="23">
        <v>39995</v>
      </c>
      <c r="G343" s="22">
        <v>84</v>
      </c>
      <c r="H343" s="24">
        <v>158.65573770491804</v>
      </c>
      <c r="I343" s="21">
        <v>53.550000000000011</v>
      </c>
    </row>
    <row r="344" spans="1:9" x14ac:dyDescent="0.2">
      <c r="A344" s="20" t="s">
        <v>39</v>
      </c>
      <c r="B344" s="20">
        <v>751002475</v>
      </c>
      <c r="C344" s="22" t="s">
        <v>93</v>
      </c>
      <c r="D344" s="20" t="s">
        <v>5</v>
      </c>
      <c r="E344" s="21">
        <v>12897</v>
      </c>
      <c r="F344" s="23">
        <v>40909</v>
      </c>
      <c r="G344" s="22">
        <v>84</v>
      </c>
      <c r="H344" s="24">
        <v>128.68852459016392</v>
      </c>
      <c r="I344" s="21">
        <v>967.27499999999964</v>
      </c>
    </row>
    <row r="345" spans="1:9" x14ac:dyDescent="0.2">
      <c r="A345" s="20" t="s">
        <v>39</v>
      </c>
      <c r="B345" s="20">
        <v>15805291</v>
      </c>
      <c r="C345" s="22" t="s">
        <v>57</v>
      </c>
      <c r="D345" s="20" t="s">
        <v>11</v>
      </c>
      <c r="E345" s="21">
        <v>7087</v>
      </c>
      <c r="F345" s="23">
        <v>43426</v>
      </c>
      <c r="G345" s="22">
        <v>84</v>
      </c>
      <c r="H345" s="24">
        <v>46.16393442622951</v>
      </c>
      <c r="I345" s="21">
        <v>2686.2551522248241</v>
      </c>
    </row>
    <row r="346" spans="1:9" x14ac:dyDescent="0.2">
      <c r="A346" s="20" t="s">
        <v>39</v>
      </c>
      <c r="B346" s="20">
        <v>7731885</v>
      </c>
      <c r="C346" s="22" t="s">
        <v>71</v>
      </c>
      <c r="D346" s="20" t="s">
        <v>8</v>
      </c>
      <c r="E346" s="21">
        <v>2855</v>
      </c>
      <c r="F346" s="23">
        <v>41318</v>
      </c>
      <c r="G346" s="22">
        <v>84</v>
      </c>
      <c r="H346" s="24">
        <v>115.27868852459017</v>
      </c>
      <c r="I346" s="21">
        <v>214.125</v>
      </c>
    </row>
    <row r="347" spans="1:9" x14ac:dyDescent="0.2">
      <c r="A347" s="20" t="s">
        <v>39</v>
      </c>
      <c r="B347" s="20">
        <v>181001703</v>
      </c>
      <c r="C347" s="22" t="s">
        <v>40</v>
      </c>
      <c r="D347" s="20" t="s">
        <v>4</v>
      </c>
      <c r="E347" s="21">
        <v>716</v>
      </c>
      <c r="F347" s="23">
        <v>39814</v>
      </c>
      <c r="G347" s="22">
        <v>84</v>
      </c>
      <c r="H347" s="24">
        <v>164.59016393442624</v>
      </c>
      <c r="I347" s="21">
        <v>53.699999999999989</v>
      </c>
    </row>
    <row r="348" spans="1:9" x14ac:dyDescent="0.2">
      <c r="A348" s="20" t="s">
        <v>39</v>
      </c>
      <c r="B348" s="20">
        <v>13312688</v>
      </c>
      <c r="C348" s="22" t="s">
        <v>61</v>
      </c>
      <c r="D348" s="20" t="s">
        <v>7</v>
      </c>
      <c r="E348" s="21">
        <v>1438</v>
      </c>
      <c r="F348" s="23">
        <v>42832</v>
      </c>
      <c r="G348" s="22">
        <v>84</v>
      </c>
      <c r="H348" s="24">
        <v>65.639344262295083</v>
      </c>
      <c r="I348" s="21">
        <v>320.01393442622953</v>
      </c>
    </row>
    <row r="349" spans="1:9" x14ac:dyDescent="0.2">
      <c r="A349" s="20" t="s">
        <v>39</v>
      </c>
      <c r="B349" s="20">
        <v>12820375</v>
      </c>
      <c r="C349" s="22" t="s">
        <v>99</v>
      </c>
      <c r="D349" s="20" t="s">
        <v>9</v>
      </c>
      <c r="E349" s="21">
        <v>13106</v>
      </c>
      <c r="F349" s="23">
        <v>42744</v>
      </c>
      <c r="G349" s="22">
        <v>84</v>
      </c>
      <c r="H349" s="24">
        <v>68.52459016393442</v>
      </c>
      <c r="I349" s="21">
        <v>2612.7593676815004</v>
      </c>
    </row>
    <row r="350" spans="1:9" x14ac:dyDescent="0.2">
      <c r="A350" s="20" t="s">
        <v>39</v>
      </c>
      <c r="B350" s="20">
        <v>9045776</v>
      </c>
      <c r="C350" s="22" t="s">
        <v>62</v>
      </c>
      <c r="D350" s="20" t="s">
        <v>12</v>
      </c>
      <c r="E350" s="21">
        <v>8264</v>
      </c>
      <c r="F350" s="23">
        <v>41717</v>
      </c>
      <c r="G350" s="22">
        <v>84</v>
      </c>
      <c r="H350" s="24">
        <v>102.19672131147541</v>
      </c>
      <c r="I350" s="21">
        <v>619.80000000000018</v>
      </c>
    </row>
    <row r="351" spans="1:9" x14ac:dyDescent="0.2">
      <c r="A351" s="20" t="s">
        <v>39</v>
      </c>
      <c r="B351" s="20">
        <v>13951441</v>
      </c>
      <c r="C351" s="22" t="s">
        <v>57</v>
      </c>
      <c r="D351" s="20" t="s">
        <v>11</v>
      </c>
      <c r="E351" s="21">
        <v>7087</v>
      </c>
      <c r="F351" s="23">
        <v>43006</v>
      </c>
      <c r="G351" s="22">
        <v>84</v>
      </c>
      <c r="H351" s="24">
        <v>59.934426229508198</v>
      </c>
      <c r="I351" s="21">
        <v>1902.0379391100701</v>
      </c>
    </row>
    <row r="352" spans="1:9" x14ac:dyDescent="0.2">
      <c r="A352" s="20" t="s">
        <v>39</v>
      </c>
      <c r="B352" s="20">
        <v>18009162</v>
      </c>
      <c r="C352" s="22" t="s">
        <v>73</v>
      </c>
      <c r="D352" s="20" t="s">
        <v>14</v>
      </c>
      <c r="E352" s="21">
        <v>5559</v>
      </c>
      <c r="F352" s="23">
        <v>43942</v>
      </c>
      <c r="G352" s="22">
        <v>84</v>
      </c>
      <c r="H352" s="24">
        <v>29.245901639344261</v>
      </c>
      <c r="I352" s="21">
        <v>2862.819906323185</v>
      </c>
    </row>
    <row r="353" spans="1:9" x14ac:dyDescent="0.2">
      <c r="A353" s="20" t="s">
        <v>39</v>
      </c>
      <c r="B353" s="20">
        <v>16017618</v>
      </c>
      <c r="C353" s="22" t="s">
        <v>78</v>
      </c>
      <c r="D353" s="20" t="s">
        <v>4</v>
      </c>
      <c r="E353" s="21">
        <v>743.23</v>
      </c>
      <c r="F353" s="23">
        <v>43473</v>
      </c>
      <c r="G353" s="22">
        <v>84</v>
      </c>
      <c r="H353" s="24">
        <v>44.622950819672134</v>
      </c>
      <c r="I353" s="21">
        <v>290.91710567915692</v>
      </c>
    </row>
    <row r="354" spans="1:9" x14ac:dyDescent="0.2">
      <c r="A354" s="20" t="s">
        <v>39</v>
      </c>
      <c r="B354" s="20">
        <v>15933191</v>
      </c>
      <c r="C354" s="22" t="s">
        <v>184</v>
      </c>
      <c r="D354" s="20" t="s">
        <v>4</v>
      </c>
      <c r="E354" s="21">
        <v>740.02</v>
      </c>
      <c r="F354" s="23">
        <v>43444</v>
      </c>
      <c r="G354" s="22">
        <v>84</v>
      </c>
      <c r="H354" s="24">
        <v>45.57377049180328</v>
      </c>
      <c r="I354" s="21">
        <v>284.00650468384072</v>
      </c>
    </row>
    <row r="355" spans="1:9" x14ac:dyDescent="0.2">
      <c r="A355" s="20" t="s">
        <v>39</v>
      </c>
      <c r="B355" s="20">
        <v>13599220</v>
      </c>
      <c r="C355" s="22" t="s">
        <v>56</v>
      </c>
      <c r="D355" s="20" t="s">
        <v>11</v>
      </c>
      <c r="E355" s="21">
        <v>4776</v>
      </c>
      <c r="F355" s="23">
        <v>42905</v>
      </c>
      <c r="G355" s="22">
        <v>84</v>
      </c>
      <c r="H355" s="24">
        <v>63.245901639344261</v>
      </c>
      <c r="I355" s="21">
        <v>1154.7126463700233</v>
      </c>
    </row>
    <row r="356" spans="1:9" x14ac:dyDescent="0.2">
      <c r="A356" s="20" t="s">
        <v>39</v>
      </c>
      <c r="B356" s="20">
        <v>14701472</v>
      </c>
      <c r="C356" s="22" t="s">
        <v>62</v>
      </c>
      <c r="D356" s="20" t="s">
        <v>12</v>
      </c>
      <c r="E356" s="21">
        <v>8372</v>
      </c>
      <c r="F356" s="23">
        <v>43167</v>
      </c>
      <c r="G356" s="22">
        <v>84</v>
      </c>
      <c r="H356" s="24">
        <v>54.655737704918032</v>
      </c>
      <c r="I356" s="21">
        <v>2602.0352459016394</v>
      </c>
    </row>
    <row r="357" spans="1:9" x14ac:dyDescent="0.2">
      <c r="A357" s="20" t="s">
        <v>39</v>
      </c>
      <c r="B357" s="20">
        <v>13802098</v>
      </c>
      <c r="C357" s="22" t="s">
        <v>62</v>
      </c>
      <c r="D357" s="20" t="s">
        <v>12</v>
      </c>
      <c r="E357" s="21">
        <v>8285.9</v>
      </c>
      <c r="F357" s="23">
        <v>42969</v>
      </c>
      <c r="G357" s="22">
        <v>84</v>
      </c>
      <c r="H357" s="24">
        <v>61.147540983606561</v>
      </c>
      <c r="I357" s="21">
        <v>2143.0306352459015</v>
      </c>
    </row>
    <row r="358" spans="1:9" x14ac:dyDescent="0.2">
      <c r="A358" s="20" t="s">
        <v>39</v>
      </c>
      <c r="B358" s="20">
        <v>14158841</v>
      </c>
      <c r="C358" s="22" t="s">
        <v>57</v>
      </c>
      <c r="D358" s="20" t="s">
        <v>11</v>
      </c>
      <c r="E358" s="21">
        <v>7087</v>
      </c>
      <c r="F358" s="23">
        <v>43066</v>
      </c>
      <c r="G358" s="22">
        <v>84</v>
      </c>
      <c r="H358" s="24">
        <v>57.967213114754095</v>
      </c>
      <c r="I358" s="21">
        <v>2014.068969555035</v>
      </c>
    </row>
    <row r="359" spans="1:9" x14ac:dyDescent="0.2">
      <c r="A359" s="20" t="s">
        <v>39</v>
      </c>
      <c r="B359" s="20">
        <v>8604975</v>
      </c>
      <c r="C359" s="22" t="s">
        <v>183</v>
      </c>
      <c r="D359" s="20" t="s">
        <v>11</v>
      </c>
      <c r="E359" s="21">
        <v>2003</v>
      </c>
      <c r="F359" s="23">
        <v>41578</v>
      </c>
      <c r="G359" s="22">
        <v>84</v>
      </c>
      <c r="H359" s="24">
        <v>106.75409836065573</v>
      </c>
      <c r="I359" s="21">
        <v>150.22499999999991</v>
      </c>
    </row>
    <row r="360" spans="1:9" x14ac:dyDescent="0.2">
      <c r="A360" s="20" t="s">
        <v>39</v>
      </c>
      <c r="B360" s="20">
        <v>14175506</v>
      </c>
      <c r="C360" s="22" t="s">
        <v>73</v>
      </c>
      <c r="D360" s="20" t="s">
        <v>13</v>
      </c>
      <c r="E360" s="21">
        <v>5048</v>
      </c>
      <c r="F360" s="23">
        <v>43056</v>
      </c>
      <c r="G360" s="22">
        <v>84</v>
      </c>
      <c r="H360" s="24">
        <v>58.295081967213115</v>
      </c>
      <c r="I360" s="21">
        <v>1421.3016393442622</v>
      </c>
    </row>
    <row r="361" spans="1:9" x14ac:dyDescent="0.2">
      <c r="A361" s="20" t="s">
        <v>39</v>
      </c>
      <c r="B361" s="20">
        <v>14006163</v>
      </c>
      <c r="C361" s="22" t="s">
        <v>62</v>
      </c>
      <c r="D361" s="20" t="s">
        <v>12</v>
      </c>
      <c r="E361" s="21">
        <v>8420.51</v>
      </c>
      <c r="F361" s="23">
        <v>43014</v>
      </c>
      <c r="G361" s="22">
        <v>84</v>
      </c>
      <c r="H361" s="24">
        <v>59.672131147540981</v>
      </c>
      <c r="I361" s="21">
        <v>2277.6789344262293</v>
      </c>
    </row>
    <row r="362" spans="1:9" x14ac:dyDescent="0.2">
      <c r="A362" s="20" t="s">
        <v>39</v>
      </c>
      <c r="B362" s="20">
        <v>15954367</v>
      </c>
      <c r="C362" s="22" t="s">
        <v>78</v>
      </c>
      <c r="D362" s="20" t="s">
        <v>4</v>
      </c>
      <c r="E362" s="21">
        <v>1025</v>
      </c>
      <c r="F362" s="23">
        <v>43453</v>
      </c>
      <c r="G362" s="22">
        <v>84</v>
      </c>
      <c r="H362" s="24">
        <v>45.278688524590166</v>
      </c>
      <c r="I362" s="21">
        <v>395.80723067915687</v>
      </c>
    </row>
    <row r="363" spans="1:9" x14ac:dyDescent="0.2">
      <c r="A363" s="20" t="s">
        <v>39</v>
      </c>
      <c r="B363" s="20">
        <v>37628</v>
      </c>
      <c r="C363" s="22" t="s">
        <v>47</v>
      </c>
      <c r="D363" s="20" t="s">
        <v>12</v>
      </c>
      <c r="E363" s="21">
        <v>7986</v>
      </c>
      <c r="F363" s="23">
        <v>39814</v>
      </c>
      <c r="G363" s="22">
        <v>84</v>
      </c>
      <c r="H363" s="24">
        <v>164.59016393442624</v>
      </c>
      <c r="I363" s="21">
        <v>598.94999999999982</v>
      </c>
    </row>
    <row r="364" spans="1:9" x14ac:dyDescent="0.2">
      <c r="A364" s="20" t="s">
        <v>39</v>
      </c>
      <c r="B364" s="20">
        <v>7</v>
      </c>
      <c r="C364" s="22" t="s">
        <v>51</v>
      </c>
      <c r="D364" s="20" t="s">
        <v>7</v>
      </c>
      <c r="E364" s="21">
        <v>2665</v>
      </c>
      <c r="F364" s="23">
        <v>41384</v>
      </c>
      <c r="G364" s="22">
        <v>84</v>
      </c>
      <c r="H364" s="24">
        <v>113.11475409836065</v>
      </c>
      <c r="I364" s="21">
        <v>199.875</v>
      </c>
    </row>
    <row r="365" spans="1:9" x14ac:dyDescent="0.2">
      <c r="A365" s="20" t="s">
        <v>39</v>
      </c>
      <c r="B365" s="20">
        <v>11451258</v>
      </c>
      <c r="C365" s="22" t="s">
        <v>185</v>
      </c>
      <c r="D365" s="20" t="s">
        <v>7</v>
      </c>
      <c r="E365" s="21">
        <v>4095</v>
      </c>
      <c r="F365" s="23">
        <v>42429</v>
      </c>
      <c r="G365" s="22">
        <v>60</v>
      </c>
      <c r="H365" s="24">
        <v>78.852459016393439</v>
      </c>
      <c r="I365" s="21">
        <v>307.125</v>
      </c>
    </row>
    <row r="366" spans="1:9" x14ac:dyDescent="0.2">
      <c r="A366" s="20" t="s">
        <v>39</v>
      </c>
      <c r="B366" s="20">
        <v>8625795</v>
      </c>
      <c r="C366" s="22" t="s">
        <v>186</v>
      </c>
      <c r="D366" s="20" t="s">
        <v>20</v>
      </c>
      <c r="E366" s="21">
        <v>6592</v>
      </c>
      <c r="F366" s="23">
        <v>41598</v>
      </c>
      <c r="G366" s="22">
        <v>84</v>
      </c>
      <c r="H366" s="24">
        <v>106.09836065573771</v>
      </c>
      <c r="I366" s="21">
        <v>494.39999999999964</v>
      </c>
    </row>
    <row r="367" spans="1:9" x14ac:dyDescent="0.2">
      <c r="A367" s="20" t="s">
        <v>39</v>
      </c>
      <c r="B367" s="20">
        <v>38234</v>
      </c>
      <c r="C367" s="22" t="s">
        <v>187</v>
      </c>
      <c r="D367" s="20" t="s">
        <v>5</v>
      </c>
      <c r="E367" s="21">
        <v>3695</v>
      </c>
      <c r="F367" s="23">
        <v>39814</v>
      </c>
      <c r="G367" s="22">
        <v>84</v>
      </c>
      <c r="H367" s="24">
        <v>164.59016393442624</v>
      </c>
      <c r="I367" s="21">
        <v>277</v>
      </c>
    </row>
    <row r="368" spans="1:9" x14ac:dyDescent="0.2">
      <c r="A368" s="20" t="s">
        <v>39</v>
      </c>
      <c r="B368" s="20">
        <v>201008885</v>
      </c>
      <c r="C368" s="22" t="s">
        <v>47</v>
      </c>
      <c r="D368" s="20" t="s">
        <v>12</v>
      </c>
      <c r="E368" s="21">
        <v>7986</v>
      </c>
      <c r="F368" s="23">
        <v>40179</v>
      </c>
      <c r="G368" s="22">
        <v>84</v>
      </c>
      <c r="H368" s="24">
        <v>152.62295081967213</v>
      </c>
      <c r="I368" s="21">
        <v>598.94999999999982</v>
      </c>
    </row>
    <row r="369" spans="1:9" x14ac:dyDescent="0.2">
      <c r="A369" s="20" t="s">
        <v>39</v>
      </c>
      <c r="B369" s="20">
        <v>12495132</v>
      </c>
      <c r="C369" s="22" t="s">
        <v>188</v>
      </c>
      <c r="D369" s="20" t="s">
        <v>15</v>
      </c>
      <c r="E369" s="21">
        <v>304</v>
      </c>
      <c r="F369" s="23">
        <v>42648</v>
      </c>
      <c r="G369" s="22">
        <v>60</v>
      </c>
      <c r="H369" s="24">
        <v>71.672131147540981</v>
      </c>
      <c r="I369" s="21">
        <v>22.800000000000011</v>
      </c>
    </row>
    <row r="370" spans="1:9" x14ac:dyDescent="0.2">
      <c r="A370" s="20" t="s">
        <v>39</v>
      </c>
      <c r="B370" s="20">
        <v>851003603</v>
      </c>
      <c r="C370" s="22" t="s">
        <v>135</v>
      </c>
      <c r="D370" s="20" t="s">
        <v>21</v>
      </c>
      <c r="E370" s="21">
        <v>6019</v>
      </c>
      <c r="F370" s="23" t="s">
        <v>189</v>
      </c>
      <c r="G370" s="22">
        <v>84</v>
      </c>
      <c r="H370" s="24">
        <v>37.442622950819676</v>
      </c>
      <c r="I370" s="21">
        <v>2703.263992974239</v>
      </c>
    </row>
    <row r="371" spans="1:9" x14ac:dyDescent="0.2">
      <c r="A371" s="20" t="s">
        <v>39</v>
      </c>
      <c r="B371" s="20">
        <v>9857396</v>
      </c>
      <c r="C371" s="22" t="s">
        <v>231</v>
      </c>
      <c r="D371" s="20" t="s">
        <v>18</v>
      </c>
      <c r="E371" s="21">
        <v>160</v>
      </c>
      <c r="F371" s="23">
        <v>41997</v>
      </c>
      <c r="G371" s="22">
        <v>84</v>
      </c>
      <c r="H371" s="24">
        <v>93.016393442622956</v>
      </c>
      <c r="I371" s="21">
        <v>12</v>
      </c>
    </row>
    <row r="372" spans="1:9" x14ac:dyDescent="0.2">
      <c r="A372" s="20" t="s">
        <v>39</v>
      </c>
      <c r="B372" s="20">
        <v>8241103</v>
      </c>
      <c r="C372" s="22" t="s">
        <v>47</v>
      </c>
      <c r="D372" s="20" t="s">
        <v>12</v>
      </c>
      <c r="E372" s="21">
        <v>8430</v>
      </c>
      <c r="F372" s="23">
        <v>41473</v>
      </c>
      <c r="G372" s="22">
        <v>84</v>
      </c>
      <c r="H372" s="24">
        <v>110.19672131147541</v>
      </c>
      <c r="I372" s="21">
        <v>632.25</v>
      </c>
    </row>
    <row r="373" spans="1:9" x14ac:dyDescent="0.2">
      <c r="A373" s="20" t="s">
        <v>39</v>
      </c>
      <c r="B373" s="20">
        <v>13108286</v>
      </c>
      <c r="C373" s="22" t="s">
        <v>57</v>
      </c>
      <c r="D373" s="20" t="s">
        <v>11</v>
      </c>
      <c r="E373" s="21">
        <v>7087</v>
      </c>
      <c r="F373" s="23">
        <v>42781</v>
      </c>
      <c r="G373" s="22">
        <v>84</v>
      </c>
      <c r="H373" s="24">
        <v>67.311475409836063</v>
      </c>
      <c r="I373" s="21">
        <v>1481.9215749414516</v>
      </c>
    </row>
    <row r="374" spans="1:9" x14ac:dyDescent="0.2">
      <c r="A374" s="20" t="s">
        <v>39</v>
      </c>
      <c r="B374" s="20">
        <v>153607</v>
      </c>
      <c r="C374" s="22" t="s">
        <v>113</v>
      </c>
      <c r="D374" s="20" t="s">
        <v>11</v>
      </c>
      <c r="E374" s="21">
        <v>9620</v>
      </c>
      <c r="F374" s="23">
        <v>41158</v>
      </c>
      <c r="G374" s="22">
        <v>84</v>
      </c>
      <c r="H374" s="24">
        <v>120.52459016393442</v>
      </c>
      <c r="I374" s="21">
        <v>721.5</v>
      </c>
    </row>
    <row r="375" spans="1:9" x14ac:dyDescent="0.2">
      <c r="A375" s="20" t="s">
        <v>39</v>
      </c>
      <c r="B375" s="20">
        <v>151179</v>
      </c>
      <c r="C375" s="22" t="s">
        <v>113</v>
      </c>
      <c r="D375" s="20" t="s">
        <v>11</v>
      </c>
      <c r="E375" s="21">
        <v>8750</v>
      </c>
      <c r="F375" s="23">
        <v>41172</v>
      </c>
      <c r="G375" s="22">
        <v>84</v>
      </c>
      <c r="H375" s="24">
        <v>120.06557377049181</v>
      </c>
      <c r="I375" s="21">
        <v>656.25</v>
      </c>
    </row>
    <row r="376" spans="1:9" x14ac:dyDescent="0.2">
      <c r="A376" s="20" t="s">
        <v>39</v>
      </c>
      <c r="B376" s="20">
        <v>201008514</v>
      </c>
      <c r="C376" s="22" t="s">
        <v>103</v>
      </c>
      <c r="D376" s="20" t="s">
        <v>4</v>
      </c>
      <c r="E376" s="21">
        <v>1004</v>
      </c>
      <c r="F376" s="23">
        <v>41640</v>
      </c>
      <c r="G376" s="22">
        <v>84</v>
      </c>
      <c r="H376" s="24">
        <v>104.72131147540983</v>
      </c>
      <c r="I376" s="21">
        <v>75.299999999999955</v>
      </c>
    </row>
    <row r="377" spans="1:9" x14ac:dyDescent="0.2">
      <c r="A377" s="20" t="s">
        <v>39</v>
      </c>
      <c r="B377" s="20">
        <v>11035980</v>
      </c>
      <c r="C377" s="22" t="s">
        <v>104</v>
      </c>
      <c r="D377" s="20" t="s">
        <v>8</v>
      </c>
      <c r="E377" s="21">
        <v>4925</v>
      </c>
      <c r="F377" s="23">
        <v>42306</v>
      </c>
      <c r="G377" s="22">
        <v>84</v>
      </c>
      <c r="H377" s="24">
        <v>82.885245901639351</v>
      </c>
      <c r="I377" s="21">
        <v>413.492388758782</v>
      </c>
    </row>
    <row r="378" spans="1:9" x14ac:dyDescent="0.2">
      <c r="A378" s="20" t="s">
        <v>39</v>
      </c>
      <c r="B378" s="20">
        <v>181601991</v>
      </c>
      <c r="C378" s="22" t="s">
        <v>190</v>
      </c>
      <c r="D378" s="20" t="s">
        <v>22</v>
      </c>
      <c r="E378" s="21">
        <v>561</v>
      </c>
      <c r="F378" s="23">
        <v>40751</v>
      </c>
      <c r="G378" s="22">
        <v>84</v>
      </c>
      <c r="H378" s="24">
        <v>133.86885245901638</v>
      </c>
      <c r="I378" s="21">
        <v>42.074999999999989</v>
      </c>
    </row>
    <row r="379" spans="1:9" x14ac:dyDescent="0.2">
      <c r="A379" s="20" t="s">
        <v>39</v>
      </c>
      <c r="B379" s="20">
        <v>13233660</v>
      </c>
      <c r="C379" s="22" t="s">
        <v>78</v>
      </c>
      <c r="D379" s="20" t="s">
        <v>4</v>
      </c>
      <c r="E379" s="21">
        <v>727</v>
      </c>
      <c r="F379" s="23">
        <v>42816</v>
      </c>
      <c r="G379" s="22">
        <v>84</v>
      </c>
      <c r="H379" s="24">
        <v>66.163934426229503</v>
      </c>
      <c r="I379" s="21">
        <v>158.72265807962526</v>
      </c>
    </row>
    <row r="380" spans="1:9" x14ac:dyDescent="0.2">
      <c r="A380" s="20" t="s">
        <v>39</v>
      </c>
      <c r="B380" s="20">
        <v>14363554</v>
      </c>
      <c r="C380" s="22" t="s">
        <v>138</v>
      </c>
      <c r="D380" s="20" t="s">
        <v>18</v>
      </c>
      <c r="E380" s="21">
        <v>150</v>
      </c>
      <c r="F380" s="23">
        <v>43096</v>
      </c>
      <c r="G380" s="22">
        <v>84</v>
      </c>
      <c r="H380" s="24">
        <v>56.983606557377051</v>
      </c>
      <c r="I380" s="21">
        <v>43.814402810304458</v>
      </c>
    </row>
    <row r="381" spans="1:9" x14ac:dyDescent="0.2">
      <c r="A381" s="20" t="s">
        <v>39</v>
      </c>
      <c r="B381" s="20">
        <v>17657095</v>
      </c>
      <c r="C381" s="22" t="s">
        <v>91</v>
      </c>
      <c r="D381" s="20" t="s">
        <v>11</v>
      </c>
      <c r="E381" s="21">
        <v>6373</v>
      </c>
      <c r="F381" s="23" t="s">
        <v>191</v>
      </c>
      <c r="G381" s="22">
        <v>84</v>
      </c>
      <c r="H381" s="24">
        <v>29.475409836065573</v>
      </c>
      <c r="I381" s="21">
        <v>3270.2668911007027</v>
      </c>
    </row>
    <row r="382" spans="1:9" x14ac:dyDescent="0.2">
      <c r="A382" s="20" t="s">
        <v>39</v>
      </c>
      <c r="B382" s="20">
        <v>15478371</v>
      </c>
      <c r="C382" s="22" t="s">
        <v>48</v>
      </c>
      <c r="D382" s="20" t="s">
        <v>17</v>
      </c>
      <c r="E382" s="21">
        <v>6293</v>
      </c>
      <c r="F382" s="23">
        <v>43377</v>
      </c>
      <c r="G382" s="22">
        <v>84</v>
      </c>
      <c r="H382" s="24">
        <v>47.770491803278688</v>
      </c>
      <c r="I382" s="21">
        <v>2304.0559426229511</v>
      </c>
    </row>
    <row r="383" spans="1:9" x14ac:dyDescent="0.2">
      <c r="A383" s="20" t="s">
        <v>39</v>
      </c>
      <c r="B383" s="20">
        <v>14971087</v>
      </c>
      <c r="C383" s="22" t="s">
        <v>124</v>
      </c>
      <c r="D383" s="20" t="s">
        <v>14</v>
      </c>
      <c r="E383" s="21">
        <v>5746</v>
      </c>
      <c r="F383" s="23">
        <v>43318</v>
      </c>
      <c r="G383" s="22">
        <v>84</v>
      </c>
      <c r="H383" s="24">
        <v>49.704918032786885</v>
      </c>
      <c r="I383" s="21">
        <v>2014.4641686182667</v>
      </c>
    </row>
    <row r="384" spans="1:9" x14ac:dyDescent="0.2">
      <c r="A384" s="20" t="s">
        <v>39</v>
      </c>
      <c r="B384" s="20">
        <v>8189191</v>
      </c>
      <c r="C384" s="22" t="s">
        <v>130</v>
      </c>
      <c r="D384" s="20" t="s">
        <v>20</v>
      </c>
      <c r="E384" s="21">
        <v>6932</v>
      </c>
      <c r="F384" s="23">
        <v>41452</v>
      </c>
      <c r="G384" s="22">
        <v>84</v>
      </c>
      <c r="H384" s="24">
        <v>110.88524590163935</v>
      </c>
      <c r="I384" s="21">
        <v>519.89999999999964</v>
      </c>
    </row>
    <row r="385" spans="1:9" x14ac:dyDescent="0.2">
      <c r="A385" s="20" t="s">
        <v>39</v>
      </c>
      <c r="B385" s="20">
        <v>13558067</v>
      </c>
      <c r="C385" s="22" t="s">
        <v>57</v>
      </c>
      <c r="D385" s="20" t="s">
        <v>11</v>
      </c>
      <c r="E385" s="21">
        <v>7087</v>
      </c>
      <c r="F385" s="23">
        <v>42907</v>
      </c>
      <c r="G385" s="22">
        <v>84</v>
      </c>
      <c r="H385" s="24">
        <v>63.180327868852459</v>
      </c>
      <c r="I385" s="21">
        <v>1717.1867388758783</v>
      </c>
    </row>
    <row r="386" spans="1:9" x14ac:dyDescent="0.2">
      <c r="A386" s="20" t="s">
        <v>39</v>
      </c>
      <c r="B386" s="20">
        <v>751120121</v>
      </c>
      <c r="C386" s="22" t="s">
        <v>139</v>
      </c>
      <c r="D386" s="20" t="s">
        <v>20</v>
      </c>
      <c r="E386" s="21">
        <v>2227</v>
      </c>
      <c r="F386" s="23">
        <v>40226</v>
      </c>
      <c r="G386" s="22">
        <v>84</v>
      </c>
      <c r="H386" s="24">
        <v>151.08196721311475</v>
      </c>
      <c r="I386" s="21">
        <v>167.02500000000009</v>
      </c>
    </row>
    <row r="387" spans="1:9" x14ac:dyDescent="0.2">
      <c r="A387" s="20" t="s">
        <v>39</v>
      </c>
      <c r="B387" s="20">
        <v>8547925</v>
      </c>
      <c r="C387" s="22" t="s">
        <v>71</v>
      </c>
      <c r="D387" s="20" t="s">
        <v>8</v>
      </c>
      <c r="E387" s="21">
        <v>3667</v>
      </c>
      <c r="F387" s="23">
        <v>41571</v>
      </c>
      <c r="G387" s="22">
        <v>84</v>
      </c>
      <c r="H387" s="24">
        <v>106.98360655737704</v>
      </c>
      <c r="I387" s="21">
        <v>275.02500000000009</v>
      </c>
    </row>
    <row r="388" spans="1:9" x14ac:dyDescent="0.2">
      <c r="A388" s="20" t="s">
        <v>39</v>
      </c>
      <c r="B388" s="20">
        <v>14241129</v>
      </c>
      <c r="C388" s="22" t="s">
        <v>78</v>
      </c>
      <c r="D388" s="20" t="s">
        <v>4</v>
      </c>
      <c r="E388" s="21">
        <v>727</v>
      </c>
      <c r="F388" s="23">
        <v>43063</v>
      </c>
      <c r="G388" s="22">
        <v>84</v>
      </c>
      <c r="H388" s="24">
        <v>58.065573770491802</v>
      </c>
      <c r="I388" s="21">
        <v>206.03299180327866</v>
      </c>
    </row>
    <row r="389" spans="1:9" x14ac:dyDescent="0.2">
      <c r="A389" s="20" t="s">
        <v>39</v>
      </c>
      <c r="B389" s="20">
        <v>13160796</v>
      </c>
      <c r="C389" s="22" t="s">
        <v>192</v>
      </c>
      <c r="D389" s="20" t="s">
        <v>6</v>
      </c>
      <c r="E389" s="21">
        <v>3125</v>
      </c>
      <c r="F389" s="23">
        <v>42801</v>
      </c>
      <c r="G389" s="22">
        <v>84</v>
      </c>
      <c r="H389" s="24">
        <v>66.655737704918039</v>
      </c>
      <c r="I389" s="21">
        <v>669.91730093676802</v>
      </c>
    </row>
    <row r="390" spans="1:9" x14ac:dyDescent="0.2">
      <c r="A390" s="20" t="s">
        <v>39</v>
      </c>
      <c r="B390" s="20">
        <v>12771599</v>
      </c>
      <c r="C390" s="22" t="s">
        <v>57</v>
      </c>
      <c r="D390" s="20" t="s">
        <v>11</v>
      </c>
      <c r="E390" s="21">
        <v>7087</v>
      </c>
      <c r="F390" s="23">
        <v>42713</v>
      </c>
      <c r="G390" s="22">
        <v>84</v>
      </c>
      <c r="H390" s="24">
        <v>69.540983606557376</v>
      </c>
      <c r="I390" s="21">
        <v>1354.9530737704913</v>
      </c>
    </row>
    <row r="391" spans="1:9" x14ac:dyDescent="0.2">
      <c r="A391" s="20" t="s">
        <v>39</v>
      </c>
      <c r="B391" s="20">
        <v>16339795</v>
      </c>
      <c r="C391" s="22" t="s">
        <v>155</v>
      </c>
      <c r="D391" s="20" t="s">
        <v>7</v>
      </c>
      <c r="E391" s="21">
        <v>3206</v>
      </c>
      <c r="F391" s="23">
        <v>43544</v>
      </c>
      <c r="G391" s="22">
        <v>84</v>
      </c>
      <c r="H391" s="24">
        <v>42.295081967213115</v>
      </c>
      <c r="I391" s="21">
        <v>1314.872950819672</v>
      </c>
    </row>
    <row r="392" spans="1:9" x14ac:dyDescent="0.2">
      <c r="A392" s="20" t="s">
        <v>39</v>
      </c>
      <c r="B392" s="20">
        <v>14323937</v>
      </c>
      <c r="C392" s="22" t="s">
        <v>67</v>
      </c>
      <c r="D392" s="20" t="s">
        <v>12</v>
      </c>
      <c r="E392" s="21">
        <v>9643.9800000000014</v>
      </c>
      <c r="F392" s="23">
        <v>43103</v>
      </c>
      <c r="G392" s="22">
        <v>84</v>
      </c>
      <c r="H392" s="24">
        <v>56.754098360655739</v>
      </c>
      <c r="I392" s="21">
        <v>2834.7541914519907</v>
      </c>
    </row>
    <row r="393" spans="1:9" x14ac:dyDescent="0.2">
      <c r="A393" s="20" t="s">
        <v>39</v>
      </c>
      <c r="B393" s="20">
        <v>14605536</v>
      </c>
      <c r="C393" s="22" t="s">
        <v>57</v>
      </c>
      <c r="D393" s="20" t="s">
        <v>11</v>
      </c>
      <c r="E393" s="21">
        <v>7087</v>
      </c>
      <c r="F393" s="23">
        <v>43150</v>
      </c>
      <c r="G393" s="22">
        <v>84</v>
      </c>
      <c r="H393" s="24">
        <v>55.213114754098363</v>
      </c>
      <c r="I393" s="21">
        <v>2170.9124121779855</v>
      </c>
    </row>
    <row r="394" spans="1:9" x14ac:dyDescent="0.2">
      <c r="A394" s="20" t="s">
        <v>39</v>
      </c>
      <c r="B394" s="20">
        <v>14086580</v>
      </c>
      <c r="C394" s="22" t="s">
        <v>62</v>
      </c>
      <c r="D394" s="20" t="s">
        <v>12</v>
      </c>
      <c r="E394" s="21">
        <v>8372</v>
      </c>
      <c r="F394" s="23">
        <v>43025</v>
      </c>
      <c r="G394" s="22">
        <v>84</v>
      </c>
      <c r="H394" s="24">
        <v>59.311475409836063</v>
      </c>
      <c r="I394" s="21">
        <v>2288.8204918032784</v>
      </c>
    </row>
    <row r="395" spans="1:9" x14ac:dyDescent="0.2">
      <c r="A395" s="20" t="s">
        <v>39</v>
      </c>
      <c r="B395" s="20">
        <v>16606219</v>
      </c>
      <c r="C395" s="22" t="s">
        <v>62</v>
      </c>
      <c r="D395" s="20" t="s">
        <v>12</v>
      </c>
      <c r="E395" s="21">
        <v>8471.84</v>
      </c>
      <c r="F395" s="23">
        <v>43600</v>
      </c>
      <c r="G395" s="22">
        <v>84</v>
      </c>
      <c r="H395" s="24">
        <v>40.459016393442624</v>
      </c>
      <c r="I395" s="21">
        <v>3599.5399812646369</v>
      </c>
    </row>
    <row r="396" spans="1:9" x14ac:dyDescent="0.2">
      <c r="A396" s="20" t="s">
        <v>39</v>
      </c>
      <c r="B396" s="20">
        <v>15246670</v>
      </c>
      <c r="C396" s="22" t="s">
        <v>193</v>
      </c>
      <c r="D396" s="20" t="s">
        <v>15</v>
      </c>
      <c r="E396" s="21">
        <v>225</v>
      </c>
      <c r="F396" s="23">
        <v>41944</v>
      </c>
      <c r="G396" s="22">
        <v>60</v>
      </c>
      <c r="H396" s="24">
        <v>94.754098360655732</v>
      </c>
      <c r="I396" s="21">
        <v>16.875</v>
      </c>
    </row>
    <row r="397" spans="1:9" x14ac:dyDescent="0.2">
      <c r="A397" s="20" t="s">
        <v>39</v>
      </c>
      <c r="B397" s="20">
        <v>16017605</v>
      </c>
      <c r="C397" s="22" t="s">
        <v>78</v>
      </c>
      <c r="D397" s="20" t="s">
        <v>4</v>
      </c>
      <c r="E397" s="21">
        <v>727</v>
      </c>
      <c r="F397" s="23">
        <v>43473</v>
      </c>
      <c r="G397" s="22">
        <v>84</v>
      </c>
      <c r="H397" s="24">
        <v>44.622950819672134</v>
      </c>
      <c r="I397" s="21">
        <v>284.56431498829039</v>
      </c>
    </row>
    <row r="398" spans="1:9" x14ac:dyDescent="0.2">
      <c r="A398" s="20" t="s">
        <v>39</v>
      </c>
      <c r="B398" s="20">
        <v>14374515</v>
      </c>
      <c r="C398" s="22" t="s">
        <v>78</v>
      </c>
      <c r="D398" s="20" t="s">
        <v>4</v>
      </c>
      <c r="E398" s="21">
        <v>742.59</v>
      </c>
      <c r="F398" s="23">
        <v>43090</v>
      </c>
      <c r="G398" s="22">
        <v>84</v>
      </c>
      <c r="H398" s="24">
        <v>57.180327868852459</v>
      </c>
      <c r="I398" s="21">
        <v>215.73369906323188</v>
      </c>
    </row>
    <row r="399" spans="1:9" x14ac:dyDescent="0.2">
      <c r="A399" s="20" t="s">
        <v>39</v>
      </c>
      <c r="B399" s="20">
        <v>12773968</v>
      </c>
      <c r="C399" s="22" t="s">
        <v>62</v>
      </c>
      <c r="D399" s="20" t="s">
        <v>12</v>
      </c>
      <c r="E399" s="21">
        <v>8589.07</v>
      </c>
      <c r="F399" s="23">
        <v>42719</v>
      </c>
      <c r="G399" s="22">
        <v>84</v>
      </c>
      <c r="H399" s="24">
        <v>69.344262295081961</v>
      </c>
      <c r="I399" s="21">
        <v>1655.7091905737716</v>
      </c>
    </row>
    <row r="400" spans="1:9" x14ac:dyDescent="0.2">
      <c r="A400" s="20" t="s">
        <v>39</v>
      </c>
      <c r="B400" s="20">
        <v>16478842</v>
      </c>
      <c r="C400" s="22" t="s">
        <v>113</v>
      </c>
      <c r="D400" s="20" t="s">
        <v>12</v>
      </c>
      <c r="E400" s="21">
        <v>8750</v>
      </c>
      <c r="F400" s="23">
        <v>43571</v>
      </c>
      <c r="G400" s="22">
        <v>84</v>
      </c>
      <c r="H400" s="24">
        <v>41.409836065573771</v>
      </c>
      <c r="I400" s="21">
        <v>3650.8709016393441</v>
      </c>
    </row>
    <row r="401" spans="1:9" x14ac:dyDescent="0.2">
      <c r="A401" s="20" t="s">
        <v>39</v>
      </c>
      <c r="B401" s="20">
        <v>17455556</v>
      </c>
      <c r="C401" s="22" t="s">
        <v>175</v>
      </c>
      <c r="D401" s="20" t="s">
        <v>4</v>
      </c>
      <c r="E401" s="21">
        <v>720</v>
      </c>
      <c r="F401" s="23">
        <v>43207</v>
      </c>
      <c r="G401" s="22">
        <v>84</v>
      </c>
      <c r="H401" s="24">
        <v>53.344262295081968</v>
      </c>
      <c r="I401" s="21">
        <v>231.36533957845432</v>
      </c>
    </row>
    <row r="402" spans="1:9" x14ac:dyDescent="0.2">
      <c r="A402" s="20" t="s">
        <v>39</v>
      </c>
      <c r="B402" s="20">
        <v>13288982</v>
      </c>
      <c r="C402" s="22" t="s">
        <v>194</v>
      </c>
      <c r="D402" s="20" t="s">
        <v>8</v>
      </c>
      <c r="E402" s="21">
        <v>3564</v>
      </c>
      <c r="F402" s="23">
        <v>42846</v>
      </c>
      <c r="G402" s="22">
        <v>60</v>
      </c>
      <c r="H402" s="24">
        <v>65.180327868852459</v>
      </c>
      <c r="I402" s="21">
        <v>267.30000000000018</v>
      </c>
    </row>
    <row r="403" spans="1:9" x14ac:dyDescent="0.2">
      <c r="A403" s="20" t="s">
        <v>39</v>
      </c>
      <c r="B403" s="20">
        <v>12738146</v>
      </c>
      <c r="C403" s="22" t="s">
        <v>232</v>
      </c>
      <c r="D403" s="20" t="s">
        <v>6</v>
      </c>
      <c r="E403" s="21">
        <v>3645</v>
      </c>
      <c r="F403" s="23">
        <v>43600</v>
      </c>
      <c r="G403" s="22">
        <v>84</v>
      </c>
      <c r="H403" s="24">
        <v>40.459016393442624</v>
      </c>
      <c r="I403" s="21">
        <v>1548.6981850117095</v>
      </c>
    </row>
    <row r="404" spans="1:9" x14ac:dyDescent="0.2">
      <c r="A404" s="20" t="s">
        <v>39</v>
      </c>
      <c r="B404" s="20">
        <v>38446</v>
      </c>
      <c r="C404" s="22" t="s">
        <v>156</v>
      </c>
      <c r="D404" s="20" t="s">
        <v>4</v>
      </c>
      <c r="E404" s="21">
        <v>717</v>
      </c>
      <c r="F404" s="23">
        <v>40544</v>
      </c>
      <c r="G404" s="22">
        <v>84</v>
      </c>
      <c r="H404" s="24">
        <v>140.65573770491804</v>
      </c>
      <c r="I404" s="21">
        <v>53.774999999999977</v>
      </c>
    </row>
    <row r="405" spans="1:9" x14ac:dyDescent="0.2">
      <c r="A405" s="20" t="s">
        <v>39</v>
      </c>
      <c r="B405" s="20">
        <v>16918527</v>
      </c>
      <c r="C405" s="22" t="s">
        <v>56</v>
      </c>
      <c r="D405" s="20" t="s">
        <v>11</v>
      </c>
      <c r="E405" s="21">
        <v>4776</v>
      </c>
      <c r="F405" s="23">
        <v>43670</v>
      </c>
      <c r="G405" s="22">
        <v>84</v>
      </c>
      <c r="H405" s="24">
        <v>38.16393442622951</v>
      </c>
      <c r="I405" s="21">
        <v>2117.3227166276347</v>
      </c>
    </row>
    <row r="406" spans="1:9" x14ac:dyDescent="0.2">
      <c r="A406" s="20" t="s">
        <v>39</v>
      </c>
      <c r="B406" s="20">
        <v>12540598</v>
      </c>
      <c r="C406" s="22" t="s">
        <v>175</v>
      </c>
      <c r="D406" s="20" t="s">
        <v>4</v>
      </c>
      <c r="E406" s="21">
        <v>683</v>
      </c>
      <c r="F406" s="23">
        <v>41977</v>
      </c>
      <c r="G406" s="22">
        <v>84</v>
      </c>
      <c r="H406" s="24">
        <v>93.672131147540981</v>
      </c>
      <c r="I406" s="21">
        <v>51.225000000000023</v>
      </c>
    </row>
    <row r="407" spans="1:9" x14ac:dyDescent="0.2">
      <c r="A407" s="20" t="s">
        <v>39</v>
      </c>
      <c r="B407" s="20">
        <v>13216538</v>
      </c>
      <c r="C407" s="22" t="s">
        <v>62</v>
      </c>
      <c r="D407" s="20" t="s">
        <v>12</v>
      </c>
      <c r="E407" s="21">
        <v>8372</v>
      </c>
      <c r="F407" s="23">
        <v>42815</v>
      </c>
      <c r="G407" s="22">
        <v>84</v>
      </c>
      <c r="H407" s="24">
        <v>66.196721311475414</v>
      </c>
      <c r="I407" s="21">
        <v>1825.6155737704912</v>
      </c>
    </row>
    <row r="408" spans="1:9" x14ac:dyDescent="0.2">
      <c r="A408" s="20" t="s">
        <v>39</v>
      </c>
      <c r="B408" s="20">
        <v>15079956</v>
      </c>
      <c r="C408" s="22" t="s">
        <v>195</v>
      </c>
      <c r="D408" s="20" t="s">
        <v>9</v>
      </c>
      <c r="E408" s="21">
        <v>12898</v>
      </c>
      <c r="F408" s="23">
        <v>43245</v>
      </c>
      <c r="G408" s="22">
        <v>84</v>
      </c>
      <c r="H408" s="24">
        <v>52.098360655737707</v>
      </c>
      <c r="I408" s="21">
        <v>4273.7840163934425</v>
      </c>
    </row>
    <row r="409" spans="1:9" x14ac:dyDescent="0.2">
      <c r="A409" s="20" t="s">
        <v>39</v>
      </c>
      <c r="B409" s="20">
        <v>13458440</v>
      </c>
      <c r="C409" s="22" t="s">
        <v>196</v>
      </c>
      <c r="D409" s="20" t="s">
        <v>5</v>
      </c>
      <c r="E409" s="21">
        <v>11790.29</v>
      </c>
      <c r="F409" s="23">
        <v>42894</v>
      </c>
      <c r="G409" s="22">
        <v>84</v>
      </c>
      <c r="H409" s="24">
        <v>63.606557377049178</v>
      </c>
      <c r="I409" s="21">
        <v>2816.4158782201412</v>
      </c>
    </row>
    <row r="410" spans="1:9" x14ac:dyDescent="0.2">
      <c r="A410" s="20" t="s">
        <v>39</v>
      </c>
      <c r="B410" s="20">
        <v>13379996</v>
      </c>
      <c r="C410" s="22" t="s">
        <v>99</v>
      </c>
      <c r="D410" s="20" t="s">
        <v>9</v>
      </c>
      <c r="E410" s="21">
        <v>8070.8700000000008</v>
      </c>
      <c r="F410" s="23">
        <v>42850</v>
      </c>
      <c r="G410" s="22">
        <v>84</v>
      </c>
      <c r="H410" s="24">
        <v>65.049180327868854</v>
      </c>
      <c r="I410" s="21">
        <v>1834.3745515222481</v>
      </c>
    </row>
    <row r="411" spans="1:9" x14ac:dyDescent="0.2">
      <c r="A411" s="20" t="s">
        <v>39</v>
      </c>
      <c r="B411" s="20">
        <v>17800484</v>
      </c>
      <c r="C411" s="22" t="s">
        <v>113</v>
      </c>
      <c r="D411" s="20" t="s">
        <v>12</v>
      </c>
      <c r="E411" s="21">
        <v>8827.2900000000009</v>
      </c>
      <c r="F411" s="23">
        <v>43879</v>
      </c>
      <c r="G411" s="22">
        <v>84</v>
      </c>
      <c r="H411" s="24">
        <v>31.311475409836067</v>
      </c>
      <c r="I411" s="21">
        <v>4399.4324429156914</v>
      </c>
    </row>
    <row r="412" spans="1:9" x14ac:dyDescent="0.2">
      <c r="A412" s="20" t="s">
        <v>39</v>
      </c>
      <c r="B412" s="20">
        <v>16478853</v>
      </c>
      <c r="C412" s="22" t="s">
        <v>113</v>
      </c>
      <c r="D412" s="20" t="s">
        <v>12</v>
      </c>
      <c r="E412" s="21">
        <v>8750</v>
      </c>
      <c r="F412" s="23">
        <v>43571</v>
      </c>
      <c r="G412" s="22">
        <v>84</v>
      </c>
      <c r="H412" s="24">
        <v>41.409836065573771</v>
      </c>
      <c r="I412" s="21">
        <v>3650.8709016393441</v>
      </c>
    </row>
    <row r="413" spans="1:9" x14ac:dyDescent="0.2">
      <c r="A413" s="20" t="s">
        <v>39</v>
      </c>
      <c r="B413" s="20">
        <v>17550710</v>
      </c>
      <c r="C413" s="22" t="s">
        <v>139</v>
      </c>
      <c r="D413" s="20" t="s">
        <v>20</v>
      </c>
      <c r="E413" s="21">
        <v>3280.88</v>
      </c>
      <c r="F413" s="23">
        <v>43816</v>
      </c>
      <c r="G413" s="22">
        <v>84</v>
      </c>
      <c r="H413" s="24">
        <v>33.377049180327866</v>
      </c>
      <c r="I413" s="21">
        <v>1580.7003231850117</v>
      </c>
    </row>
    <row r="414" spans="1:9" x14ac:dyDescent="0.2">
      <c r="A414" s="20" t="s">
        <v>39</v>
      </c>
      <c r="B414" s="20">
        <v>16608420</v>
      </c>
      <c r="C414" s="22" t="s">
        <v>124</v>
      </c>
      <c r="D414" s="20" t="s">
        <v>13</v>
      </c>
      <c r="E414" s="21">
        <v>2090</v>
      </c>
      <c r="F414" s="23">
        <v>43627</v>
      </c>
      <c r="G414" s="22">
        <v>84</v>
      </c>
      <c r="H414" s="24">
        <v>39.57377049180328</v>
      </c>
      <c r="I414" s="21">
        <v>902.87265807962524</v>
      </c>
    </row>
    <row r="415" spans="1:9" x14ac:dyDescent="0.2">
      <c r="A415" s="20" t="s">
        <v>39</v>
      </c>
      <c r="B415" s="20">
        <v>179115</v>
      </c>
      <c r="C415" s="22" t="s">
        <v>56</v>
      </c>
      <c r="D415" s="20" t="s">
        <v>11</v>
      </c>
      <c r="E415" s="21">
        <v>4265</v>
      </c>
      <c r="F415" s="23">
        <v>41234</v>
      </c>
      <c r="G415" s="22">
        <v>84</v>
      </c>
      <c r="H415" s="24">
        <v>118.0327868852459</v>
      </c>
      <c r="I415" s="21">
        <v>319.875</v>
      </c>
    </row>
    <row r="416" spans="1:9" x14ac:dyDescent="0.2">
      <c r="A416" s="20" t="s">
        <v>39</v>
      </c>
      <c r="B416" s="20">
        <v>12737853</v>
      </c>
      <c r="C416" s="22" t="s">
        <v>148</v>
      </c>
      <c r="D416" s="20" t="s">
        <v>6</v>
      </c>
      <c r="E416" s="21">
        <v>5272</v>
      </c>
      <c r="F416" s="23">
        <v>43623</v>
      </c>
      <c r="G416" s="22">
        <v>84</v>
      </c>
      <c r="H416" s="24">
        <v>39.704918032786885</v>
      </c>
      <c r="I416" s="21">
        <v>2271.9295081967211</v>
      </c>
    </row>
    <row r="417" spans="1:9" x14ac:dyDescent="0.2">
      <c r="A417" s="20" t="s">
        <v>39</v>
      </c>
      <c r="B417" s="20">
        <v>16411425</v>
      </c>
      <c r="C417" s="22" t="s">
        <v>121</v>
      </c>
      <c r="D417" s="20" t="s">
        <v>7</v>
      </c>
      <c r="E417" s="21">
        <v>1718</v>
      </c>
      <c r="F417" s="23">
        <v>43566</v>
      </c>
      <c r="G417" s="22">
        <v>84</v>
      </c>
      <c r="H417" s="24">
        <v>41.57377049180328</v>
      </c>
      <c r="I417" s="21">
        <v>714.55925058548007</v>
      </c>
    </row>
    <row r="418" spans="1:9" x14ac:dyDescent="0.2">
      <c r="A418" s="20" t="s">
        <v>39</v>
      </c>
      <c r="B418" s="20">
        <v>14789428</v>
      </c>
      <c r="C418" s="22" t="s">
        <v>169</v>
      </c>
      <c r="D418" s="20" t="s">
        <v>8</v>
      </c>
      <c r="E418" s="21">
        <v>3187</v>
      </c>
      <c r="F418" s="23">
        <v>43202</v>
      </c>
      <c r="G418" s="22">
        <v>84</v>
      </c>
      <c r="H418" s="24">
        <v>53.508196721311478</v>
      </c>
      <c r="I418" s="21">
        <v>1019.9146370023418</v>
      </c>
    </row>
    <row r="419" spans="1:9" x14ac:dyDescent="0.2">
      <c r="A419" s="20" t="s">
        <v>39</v>
      </c>
      <c r="B419" s="20">
        <v>17921328</v>
      </c>
      <c r="C419" s="22" t="s">
        <v>79</v>
      </c>
      <c r="D419" s="20" t="s">
        <v>11</v>
      </c>
      <c r="E419" s="21">
        <v>6955.67</v>
      </c>
      <c r="F419" s="23">
        <v>43902</v>
      </c>
      <c r="G419" s="22">
        <v>84</v>
      </c>
      <c r="H419" s="24">
        <v>30.557377049180328</v>
      </c>
      <c r="I419" s="21">
        <v>3508.7852880562064</v>
      </c>
    </row>
    <row r="420" spans="1:9" x14ac:dyDescent="0.2">
      <c r="A420" s="20" t="s">
        <v>39</v>
      </c>
      <c r="B420" s="20">
        <v>15385519</v>
      </c>
      <c r="C420" s="22" t="s">
        <v>62</v>
      </c>
      <c r="D420" s="20" t="s">
        <v>12</v>
      </c>
      <c r="E420" s="21">
        <v>8488.51</v>
      </c>
      <c r="F420" s="23">
        <v>43342</v>
      </c>
      <c r="G420" s="22">
        <v>84</v>
      </c>
      <c r="H420" s="24">
        <v>48.918032786885249</v>
      </c>
      <c r="I420" s="21">
        <v>3029.6227728337235</v>
      </c>
    </row>
    <row r="421" spans="1:9" x14ac:dyDescent="0.2">
      <c r="A421" s="20" t="s">
        <v>39</v>
      </c>
      <c r="B421" s="20">
        <v>181004765</v>
      </c>
      <c r="C421" s="22" t="s">
        <v>84</v>
      </c>
      <c r="D421" s="20" t="s">
        <v>7</v>
      </c>
      <c r="E421" s="21">
        <v>3335</v>
      </c>
      <c r="F421" s="23" t="s">
        <v>197</v>
      </c>
      <c r="G421" s="22">
        <v>84</v>
      </c>
      <c r="H421" s="24">
        <v>28.032786885245901</v>
      </c>
      <c r="I421" s="21">
        <v>1749.9963407494147</v>
      </c>
    </row>
    <row r="422" spans="1:9" x14ac:dyDescent="0.2">
      <c r="A422" s="20" t="s">
        <v>39</v>
      </c>
      <c r="B422" s="20">
        <v>161008547</v>
      </c>
      <c r="C422" s="22" t="s">
        <v>67</v>
      </c>
      <c r="D422" s="20" t="s">
        <v>12</v>
      </c>
      <c r="E422" s="21">
        <v>9789</v>
      </c>
      <c r="F422" s="23">
        <v>42370</v>
      </c>
      <c r="G422" s="22">
        <v>84</v>
      </c>
      <c r="H422" s="24">
        <v>80.786885245901644</v>
      </c>
      <c r="I422" s="21">
        <v>986.92377049180323</v>
      </c>
    </row>
    <row r="423" spans="1:9" x14ac:dyDescent="0.2">
      <c r="A423" s="20" t="s">
        <v>39</v>
      </c>
      <c r="B423" s="20">
        <v>13960857</v>
      </c>
      <c r="C423" s="22" t="s">
        <v>198</v>
      </c>
      <c r="D423" s="20" t="s">
        <v>15</v>
      </c>
      <c r="E423" s="21">
        <v>573</v>
      </c>
      <c r="F423" s="23">
        <v>43019</v>
      </c>
      <c r="G423" s="22">
        <v>60</v>
      </c>
      <c r="H423" s="24">
        <v>59.508196721311478</v>
      </c>
      <c r="I423" s="21">
        <v>46.145286885245923</v>
      </c>
    </row>
    <row r="424" spans="1:9" x14ac:dyDescent="0.2">
      <c r="A424" s="20" t="s">
        <v>39</v>
      </c>
      <c r="B424" s="20">
        <v>16141307</v>
      </c>
      <c r="C424" s="22" t="s">
        <v>57</v>
      </c>
      <c r="D424" s="20" t="s">
        <v>12</v>
      </c>
      <c r="E424" s="21">
        <v>7206.59</v>
      </c>
      <c r="F424" s="23">
        <v>43496</v>
      </c>
      <c r="G424" s="22">
        <v>84</v>
      </c>
      <c r="H424" s="24">
        <v>43.868852459016395</v>
      </c>
      <c r="I424" s="21">
        <v>2864.4929455503511</v>
      </c>
    </row>
    <row r="425" spans="1:9" x14ac:dyDescent="0.2">
      <c r="A425" s="20" t="s">
        <v>39</v>
      </c>
      <c r="B425" s="20">
        <v>16148353</v>
      </c>
      <c r="C425" s="22" t="s">
        <v>175</v>
      </c>
      <c r="D425" s="20" t="s">
        <v>4</v>
      </c>
      <c r="E425" s="21">
        <v>683</v>
      </c>
      <c r="F425" s="23">
        <v>42708</v>
      </c>
      <c r="G425" s="22">
        <v>84</v>
      </c>
      <c r="H425" s="24">
        <v>69.704918032786878</v>
      </c>
      <c r="I425" s="21">
        <v>129.68202576112418</v>
      </c>
    </row>
    <row r="426" spans="1:9" x14ac:dyDescent="0.2">
      <c r="A426" s="20" t="s">
        <v>39</v>
      </c>
      <c r="B426" s="20">
        <v>12309984</v>
      </c>
      <c r="C426" s="22" t="s">
        <v>62</v>
      </c>
      <c r="D426" s="20" t="s">
        <v>12</v>
      </c>
      <c r="E426" s="21">
        <v>9058.23</v>
      </c>
      <c r="F426" s="23">
        <v>42642</v>
      </c>
      <c r="G426" s="22">
        <v>84</v>
      </c>
      <c r="H426" s="24">
        <v>71.868852459016395</v>
      </c>
      <c r="I426" s="21">
        <v>1562.3855725995318</v>
      </c>
    </row>
    <row r="427" spans="1:9" x14ac:dyDescent="0.2">
      <c r="A427" s="20" t="s">
        <v>39</v>
      </c>
      <c r="B427" s="20">
        <v>11108099</v>
      </c>
      <c r="C427" s="22" t="s">
        <v>136</v>
      </c>
      <c r="D427" s="20" t="s">
        <v>8</v>
      </c>
      <c r="E427" s="21">
        <v>11555.17</v>
      </c>
      <c r="F427" s="23">
        <v>42349</v>
      </c>
      <c r="G427" s="22">
        <v>60</v>
      </c>
      <c r="H427" s="24">
        <v>81.47540983606558</v>
      </c>
      <c r="I427" s="21">
        <v>866.63774999999987</v>
      </c>
    </row>
    <row r="428" spans="1:9" x14ac:dyDescent="0.2">
      <c r="A428" s="20" t="s">
        <v>39</v>
      </c>
      <c r="B428" s="20">
        <v>17627183</v>
      </c>
      <c r="C428" s="22" t="s">
        <v>62</v>
      </c>
      <c r="D428" s="20" t="s">
        <v>12</v>
      </c>
      <c r="E428" s="21">
        <v>8372</v>
      </c>
      <c r="F428" s="23">
        <v>43840</v>
      </c>
      <c r="G428" s="22">
        <v>84</v>
      </c>
      <c r="H428" s="24">
        <v>32.590163934426229</v>
      </c>
      <c r="I428" s="21">
        <v>4086.4967213114755</v>
      </c>
    </row>
    <row r="429" spans="1:9" x14ac:dyDescent="0.2">
      <c r="A429" s="20" t="s">
        <v>39</v>
      </c>
      <c r="B429" s="20">
        <v>15732895</v>
      </c>
      <c r="C429" s="22" t="s">
        <v>175</v>
      </c>
      <c r="D429" s="20" t="s">
        <v>4</v>
      </c>
      <c r="E429" s="21">
        <v>683</v>
      </c>
      <c r="F429" s="23">
        <v>43403</v>
      </c>
      <c r="G429" s="22">
        <v>84</v>
      </c>
      <c r="H429" s="24">
        <v>46.918032786885249</v>
      </c>
      <c r="I429" s="21">
        <v>254.74540398126464</v>
      </c>
    </row>
    <row r="430" spans="1:9" x14ac:dyDescent="0.2">
      <c r="A430" s="20" t="s">
        <v>39</v>
      </c>
      <c r="B430" s="20">
        <v>14122394</v>
      </c>
      <c r="C430" s="22" t="s">
        <v>153</v>
      </c>
      <c r="D430" s="20" t="s">
        <v>6</v>
      </c>
      <c r="E430" s="21">
        <v>3078</v>
      </c>
      <c r="F430" s="23">
        <v>42370</v>
      </c>
      <c r="G430" s="22">
        <v>84</v>
      </c>
      <c r="H430" s="24">
        <v>80.786885245901644</v>
      </c>
      <c r="I430" s="21">
        <v>310.32295081967186</v>
      </c>
    </row>
    <row r="431" spans="1:9" x14ac:dyDescent="0.2">
      <c r="A431" s="20" t="s">
        <v>39</v>
      </c>
      <c r="B431" s="20">
        <v>17459743</v>
      </c>
      <c r="C431" s="22" t="s">
        <v>175</v>
      </c>
      <c r="D431" s="20" t="s">
        <v>4</v>
      </c>
      <c r="E431" s="21">
        <v>720</v>
      </c>
      <c r="F431" s="23">
        <v>43098</v>
      </c>
      <c r="G431" s="22">
        <v>84</v>
      </c>
      <c r="H431" s="24">
        <v>56.918032786885249</v>
      </c>
      <c r="I431" s="21">
        <v>210.68852459016387</v>
      </c>
    </row>
    <row r="432" spans="1:9" x14ac:dyDescent="0.2">
      <c r="A432" s="20" t="s">
        <v>39</v>
      </c>
      <c r="B432" s="20">
        <v>16190453</v>
      </c>
      <c r="C432" s="22" t="s">
        <v>199</v>
      </c>
      <c r="D432" s="20" t="s">
        <v>19</v>
      </c>
      <c r="E432" s="21">
        <v>7568</v>
      </c>
      <c r="F432" s="23">
        <v>43523</v>
      </c>
      <c r="G432" s="22">
        <v>60</v>
      </c>
      <c r="H432" s="24">
        <v>42.983606557377051</v>
      </c>
      <c r="I432" s="21">
        <v>2016.3757377049178</v>
      </c>
    </row>
    <row r="433" spans="1:9" x14ac:dyDescent="0.2">
      <c r="A433" s="20" t="s">
        <v>39</v>
      </c>
      <c r="B433" s="20">
        <v>17370776</v>
      </c>
      <c r="C433" s="22" t="s">
        <v>56</v>
      </c>
      <c r="D433" s="20" t="s">
        <v>11</v>
      </c>
      <c r="E433" s="21">
        <v>4776</v>
      </c>
      <c r="F433" s="23">
        <v>42634</v>
      </c>
      <c r="G433" s="22">
        <v>84</v>
      </c>
      <c r="H433" s="24">
        <v>72.131147540983605</v>
      </c>
      <c r="I433" s="21">
        <v>813.70960187353649</v>
      </c>
    </row>
    <row r="434" spans="1:9" x14ac:dyDescent="0.2">
      <c r="A434" s="20" t="s">
        <v>39</v>
      </c>
      <c r="B434" s="20">
        <v>751119262</v>
      </c>
      <c r="C434" s="22" t="s">
        <v>144</v>
      </c>
      <c r="D434" s="20" t="s">
        <v>20</v>
      </c>
      <c r="E434" s="21">
        <v>4549</v>
      </c>
      <c r="F434" s="23">
        <v>40149</v>
      </c>
      <c r="G434" s="22">
        <v>84</v>
      </c>
      <c r="H434" s="24">
        <v>153.60655737704917</v>
      </c>
      <c r="I434" s="21">
        <v>341.17500000000018</v>
      </c>
    </row>
    <row r="435" spans="1:9" x14ac:dyDescent="0.2">
      <c r="A435" s="20" t="s">
        <v>39</v>
      </c>
      <c r="B435" s="20">
        <v>17515016</v>
      </c>
      <c r="C435" s="22" t="s">
        <v>78</v>
      </c>
      <c r="D435" s="20" t="s">
        <v>4</v>
      </c>
      <c r="E435" s="21">
        <v>727</v>
      </c>
      <c r="F435" s="23">
        <v>43811</v>
      </c>
      <c r="G435" s="22">
        <v>84</v>
      </c>
      <c r="H435" s="24">
        <v>33.540983606557376</v>
      </c>
      <c r="I435" s="21">
        <v>349.30477166276347</v>
      </c>
    </row>
    <row r="436" spans="1:9" x14ac:dyDescent="0.2">
      <c r="A436" s="20" t="s">
        <v>39</v>
      </c>
      <c r="B436" s="20">
        <v>12833433</v>
      </c>
      <c r="C436" s="22" t="s">
        <v>180</v>
      </c>
      <c r="D436" s="20" t="s">
        <v>16</v>
      </c>
      <c r="E436" s="21">
        <v>2032.12</v>
      </c>
      <c r="F436" s="23">
        <v>43115</v>
      </c>
      <c r="G436" s="22">
        <v>60</v>
      </c>
      <c r="H436" s="24">
        <v>56.360655737704917</v>
      </c>
      <c r="I436" s="21">
        <v>235.60932295081966</v>
      </c>
    </row>
    <row r="437" spans="1:9" x14ac:dyDescent="0.2">
      <c r="A437" s="20" t="s">
        <v>39</v>
      </c>
      <c r="B437" s="20">
        <v>15244796</v>
      </c>
      <c r="C437" s="22" t="s">
        <v>109</v>
      </c>
      <c r="D437" s="20" t="s">
        <v>14</v>
      </c>
      <c r="E437" s="21">
        <v>4814.72</v>
      </c>
      <c r="F437" s="23">
        <v>43340</v>
      </c>
      <c r="G437" s="22">
        <v>84</v>
      </c>
      <c r="H437" s="24">
        <v>48.983606557377051</v>
      </c>
      <c r="I437" s="21">
        <v>1715.8782576112415</v>
      </c>
    </row>
    <row r="438" spans="1:9" x14ac:dyDescent="0.2">
      <c r="A438" s="20" t="s">
        <v>39</v>
      </c>
      <c r="B438" s="20">
        <v>15556489</v>
      </c>
      <c r="C438" s="22" t="s">
        <v>200</v>
      </c>
      <c r="D438" s="20" t="s">
        <v>10</v>
      </c>
      <c r="E438" s="21">
        <v>26224.04</v>
      </c>
      <c r="F438" s="23">
        <v>43377</v>
      </c>
      <c r="G438" s="22">
        <v>84</v>
      </c>
      <c r="H438" s="24">
        <v>47.770491803278688</v>
      </c>
      <c r="I438" s="21">
        <v>9601.4071510538633</v>
      </c>
    </row>
    <row r="439" spans="1:9" x14ac:dyDescent="0.2">
      <c r="A439" s="20" t="s">
        <v>39</v>
      </c>
      <c r="B439" s="20">
        <v>15331024</v>
      </c>
      <c r="C439" s="22" t="s">
        <v>73</v>
      </c>
      <c r="D439" s="20" t="s">
        <v>14</v>
      </c>
      <c r="E439" s="21">
        <v>5257</v>
      </c>
      <c r="F439" s="23">
        <v>43353</v>
      </c>
      <c r="G439" s="22">
        <v>84</v>
      </c>
      <c r="H439" s="24">
        <v>48.557377049180324</v>
      </c>
      <c r="I439" s="21">
        <v>1891.5043032786884</v>
      </c>
    </row>
    <row r="440" spans="1:9" x14ac:dyDescent="0.2">
      <c r="A440" s="20" t="s">
        <v>39</v>
      </c>
      <c r="B440" s="20">
        <v>501004039</v>
      </c>
      <c r="C440" s="22" t="s">
        <v>136</v>
      </c>
      <c r="D440" s="20" t="s">
        <v>5</v>
      </c>
      <c r="E440" s="21">
        <v>8100</v>
      </c>
      <c r="F440" s="23">
        <v>42186</v>
      </c>
      <c r="G440" s="22">
        <v>60</v>
      </c>
      <c r="H440" s="24">
        <v>86.819672131147541</v>
      </c>
      <c r="I440" s="21">
        <v>607.5</v>
      </c>
    </row>
    <row r="441" spans="1:9" x14ac:dyDescent="0.2">
      <c r="A441" s="20" t="s">
        <v>39</v>
      </c>
      <c r="B441" s="20">
        <v>15716613</v>
      </c>
      <c r="C441" s="22" t="s">
        <v>113</v>
      </c>
      <c r="D441" s="20" t="s">
        <v>12</v>
      </c>
      <c r="E441" s="21">
        <v>8750</v>
      </c>
      <c r="F441" s="23">
        <v>43416</v>
      </c>
      <c r="G441" s="22">
        <v>84</v>
      </c>
      <c r="H441" s="24">
        <v>46.491803278688522</v>
      </c>
      <c r="I441" s="21">
        <v>3293.5450819672133</v>
      </c>
    </row>
    <row r="442" spans="1:9" x14ac:dyDescent="0.2">
      <c r="A442" s="20" t="s">
        <v>39</v>
      </c>
      <c r="B442" s="20">
        <v>17339061</v>
      </c>
      <c r="C442" s="22" t="s">
        <v>78</v>
      </c>
      <c r="D442" s="20" t="s">
        <v>4</v>
      </c>
      <c r="E442" s="21">
        <v>743.23</v>
      </c>
      <c r="F442" s="23">
        <v>43777</v>
      </c>
      <c r="G442" s="22">
        <v>84</v>
      </c>
      <c r="H442" s="24">
        <v>34.655737704918032</v>
      </c>
      <c r="I442" s="21">
        <v>350.44512909836067</v>
      </c>
    </row>
    <row r="443" spans="1:9" x14ac:dyDescent="0.2">
      <c r="A443" s="20" t="s">
        <v>39</v>
      </c>
      <c r="B443" s="20">
        <v>18142500</v>
      </c>
      <c r="C443" s="22" t="s">
        <v>48</v>
      </c>
      <c r="D443" s="20" t="s">
        <v>17</v>
      </c>
      <c r="E443" s="21">
        <v>6293</v>
      </c>
      <c r="F443" s="23">
        <v>41852</v>
      </c>
      <c r="G443" s="22">
        <v>84</v>
      </c>
      <c r="H443" s="24">
        <v>97.770491803278688</v>
      </c>
      <c r="I443" s="21">
        <v>471.97500000000036</v>
      </c>
    </row>
    <row r="444" spans="1:9" x14ac:dyDescent="0.2">
      <c r="A444" s="20" t="s">
        <v>39</v>
      </c>
      <c r="B444" s="20">
        <v>13858</v>
      </c>
      <c r="C444" s="22" t="s">
        <v>201</v>
      </c>
      <c r="D444" s="20" t="s">
        <v>19</v>
      </c>
      <c r="E444" s="21">
        <v>2835</v>
      </c>
      <c r="F444" s="23">
        <v>40851</v>
      </c>
      <c r="G444" s="22">
        <v>60</v>
      </c>
      <c r="H444" s="24">
        <v>130.59016393442624</v>
      </c>
      <c r="I444" s="21">
        <v>212.625</v>
      </c>
    </row>
    <row r="445" spans="1:9" x14ac:dyDescent="0.2">
      <c r="A445" s="20" t="s">
        <v>39</v>
      </c>
      <c r="B445" s="20">
        <v>13084564</v>
      </c>
      <c r="C445" s="22" t="s">
        <v>202</v>
      </c>
      <c r="D445" s="20" t="s">
        <v>15</v>
      </c>
      <c r="E445" s="21">
        <v>225</v>
      </c>
      <c r="F445" s="23">
        <v>42917</v>
      </c>
      <c r="G445" s="22">
        <v>60</v>
      </c>
      <c r="H445" s="24">
        <v>62.852459016393439</v>
      </c>
      <c r="I445" s="21">
        <v>16.875</v>
      </c>
    </row>
    <row r="446" spans="1:9" x14ac:dyDescent="0.2">
      <c r="A446" s="20" t="s">
        <v>39</v>
      </c>
      <c r="B446" s="20">
        <v>15805297</v>
      </c>
      <c r="C446" s="22" t="s">
        <v>57</v>
      </c>
      <c r="D446" s="20" t="s">
        <v>11</v>
      </c>
      <c r="E446" s="21">
        <v>7087</v>
      </c>
      <c r="F446" s="23">
        <v>43426</v>
      </c>
      <c r="G446" s="22">
        <v>84</v>
      </c>
      <c r="H446" s="24">
        <v>46.16393442622951</v>
      </c>
      <c r="I446" s="21">
        <v>2686.2551522248241</v>
      </c>
    </row>
    <row r="447" spans="1:9" x14ac:dyDescent="0.2">
      <c r="A447" s="20" t="s">
        <v>39</v>
      </c>
      <c r="B447" s="20">
        <v>16375540</v>
      </c>
      <c r="C447" s="22" t="s">
        <v>127</v>
      </c>
      <c r="D447" s="20" t="s">
        <v>6</v>
      </c>
      <c r="E447" s="21">
        <v>3687</v>
      </c>
      <c r="F447" s="23">
        <v>42461</v>
      </c>
      <c r="G447" s="22">
        <v>84</v>
      </c>
      <c r="H447" s="24">
        <v>77.803278688524586</v>
      </c>
      <c r="I447" s="21">
        <v>460.11946721311506</v>
      </c>
    </row>
    <row r="448" spans="1:9" x14ac:dyDescent="0.2">
      <c r="A448" s="20" t="s">
        <v>39</v>
      </c>
      <c r="B448" s="20">
        <v>13994735</v>
      </c>
      <c r="C448" s="22" t="s">
        <v>100</v>
      </c>
      <c r="D448" s="20" t="s">
        <v>5</v>
      </c>
      <c r="E448" s="21">
        <v>4639.67</v>
      </c>
      <c r="F448" s="23">
        <v>43024</v>
      </c>
      <c r="G448" s="22">
        <v>84</v>
      </c>
      <c r="H448" s="24">
        <v>59.344262295081968</v>
      </c>
      <c r="I448" s="21">
        <v>1267.2166598360654</v>
      </c>
    </row>
    <row r="449" spans="1:9" x14ac:dyDescent="0.2">
      <c r="A449" s="20" t="s">
        <v>39</v>
      </c>
      <c r="B449" s="20">
        <v>14052551</v>
      </c>
      <c r="C449" s="22" t="s">
        <v>62</v>
      </c>
      <c r="D449" s="20" t="s">
        <v>12</v>
      </c>
      <c r="E449" s="21">
        <v>8901.59</v>
      </c>
      <c r="F449" s="23">
        <v>43014</v>
      </c>
      <c r="G449" s="22">
        <v>84</v>
      </c>
      <c r="H449" s="24">
        <v>59.672131147540981</v>
      </c>
      <c r="I449" s="21">
        <v>2407.8071311475405</v>
      </c>
    </row>
    <row r="450" spans="1:9" x14ac:dyDescent="0.2">
      <c r="A450" s="20" t="s">
        <v>39</v>
      </c>
      <c r="B450" s="20">
        <v>16304809</v>
      </c>
      <c r="C450" s="22" t="s">
        <v>124</v>
      </c>
      <c r="D450" s="20" t="s">
        <v>14</v>
      </c>
      <c r="E450" s="21">
        <v>4774</v>
      </c>
      <c r="F450" s="23">
        <v>43546</v>
      </c>
      <c r="G450" s="22">
        <v>84</v>
      </c>
      <c r="H450" s="24">
        <v>42.229508196721312</v>
      </c>
      <c r="I450" s="21">
        <v>1960.4704918032787</v>
      </c>
    </row>
    <row r="451" spans="1:9" x14ac:dyDescent="0.2">
      <c r="A451" s="20" t="s">
        <v>39</v>
      </c>
      <c r="B451" s="20">
        <v>17307454</v>
      </c>
      <c r="C451" s="22" t="s">
        <v>56</v>
      </c>
      <c r="D451" s="20" t="s">
        <v>11</v>
      </c>
      <c r="E451" s="21">
        <v>4776</v>
      </c>
      <c r="F451" s="23">
        <v>43761</v>
      </c>
      <c r="G451" s="22">
        <v>84</v>
      </c>
      <c r="H451" s="24">
        <v>35.180327868852459</v>
      </c>
      <c r="I451" s="21">
        <v>2231.8292740046836</v>
      </c>
    </row>
    <row r="452" spans="1:9" x14ac:dyDescent="0.2">
      <c r="A452" s="20" t="s">
        <v>39</v>
      </c>
      <c r="B452" s="20">
        <v>431004445</v>
      </c>
      <c r="C452" s="22" t="s">
        <v>204</v>
      </c>
      <c r="D452" s="20" t="s">
        <v>13</v>
      </c>
      <c r="E452" s="21">
        <v>2648</v>
      </c>
      <c r="F452" s="23">
        <v>40840</v>
      </c>
      <c r="G452" s="22">
        <v>84</v>
      </c>
      <c r="H452" s="24">
        <v>130.95081967213116</v>
      </c>
      <c r="I452" s="21">
        <v>198.59999999999991</v>
      </c>
    </row>
    <row r="453" spans="1:9" x14ac:dyDescent="0.2">
      <c r="A453" s="20" t="s">
        <v>39</v>
      </c>
      <c r="B453" s="20">
        <v>17298800</v>
      </c>
      <c r="C453" s="22" t="s">
        <v>78</v>
      </c>
      <c r="D453" s="20" t="s">
        <v>4</v>
      </c>
      <c r="E453" s="21">
        <v>727</v>
      </c>
      <c r="F453" s="23">
        <v>43763</v>
      </c>
      <c r="G453" s="22">
        <v>84</v>
      </c>
      <c r="H453" s="24">
        <v>35.114754098360656</v>
      </c>
      <c r="I453" s="21">
        <v>340.11086065573772</v>
      </c>
    </row>
    <row r="454" spans="1:9" x14ac:dyDescent="0.2">
      <c r="A454" s="20" t="s">
        <v>39</v>
      </c>
      <c r="B454" s="20">
        <v>17842925</v>
      </c>
      <c r="C454" s="22" t="s">
        <v>204</v>
      </c>
      <c r="D454" s="20" t="s">
        <v>13</v>
      </c>
      <c r="E454" s="21">
        <v>2648</v>
      </c>
      <c r="F454" s="23">
        <v>43894</v>
      </c>
      <c r="G454" s="22">
        <v>84</v>
      </c>
      <c r="H454" s="24">
        <v>30.819672131147541</v>
      </c>
      <c r="I454" s="21">
        <v>1330.2014051522247</v>
      </c>
    </row>
    <row r="455" spans="1:9" x14ac:dyDescent="0.2">
      <c r="A455" s="20" t="s">
        <v>39</v>
      </c>
      <c r="B455" s="20">
        <v>11409160</v>
      </c>
      <c r="C455" s="22" t="s">
        <v>205</v>
      </c>
      <c r="D455" s="20" t="s">
        <v>10</v>
      </c>
      <c r="E455" s="21">
        <v>17155</v>
      </c>
      <c r="F455" s="23">
        <v>42409</v>
      </c>
      <c r="G455" s="22">
        <v>84</v>
      </c>
      <c r="H455" s="24">
        <v>79.508196721311478</v>
      </c>
      <c r="I455" s="21">
        <v>1905.8321135831375</v>
      </c>
    </row>
    <row r="456" spans="1:9" x14ac:dyDescent="0.2">
      <c r="A456" s="20" t="s">
        <v>39</v>
      </c>
      <c r="B456" s="20">
        <v>16577159</v>
      </c>
      <c r="C456" s="22" t="s">
        <v>138</v>
      </c>
      <c r="D456" s="20" t="s">
        <v>22</v>
      </c>
      <c r="E456" s="21">
        <v>150</v>
      </c>
      <c r="F456" s="23">
        <v>43584</v>
      </c>
      <c r="G456" s="22">
        <v>84</v>
      </c>
      <c r="H456" s="24">
        <v>40.983606557377051</v>
      </c>
      <c r="I456" s="21">
        <v>63.100117096018728</v>
      </c>
    </row>
    <row r="457" spans="1:9" x14ac:dyDescent="0.2">
      <c r="A457" s="20" t="s">
        <v>39</v>
      </c>
      <c r="B457" s="20">
        <v>17419542</v>
      </c>
      <c r="C457" s="22" t="s">
        <v>96</v>
      </c>
      <c r="D457" s="20" t="s">
        <v>11</v>
      </c>
      <c r="E457" s="21">
        <v>825</v>
      </c>
      <c r="F457" s="23">
        <v>43538</v>
      </c>
      <c r="G457" s="22">
        <v>84</v>
      </c>
      <c r="H457" s="24">
        <v>42.491803278688522</v>
      </c>
      <c r="I457" s="21">
        <v>337.05210772833721</v>
      </c>
    </row>
    <row r="458" spans="1:9" x14ac:dyDescent="0.2">
      <c r="A458" s="20" t="s">
        <v>39</v>
      </c>
      <c r="B458" s="20">
        <v>18112015</v>
      </c>
      <c r="C458" s="22" t="s">
        <v>190</v>
      </c>
      <c r="D458" s="20" t="s">
        <v>22</v>
      </c>
      <c r="E458" s="21">
        <v>376.03</v>
      </c>
      <c r="F458" s="23">
        <v>43956</v>
      </c>
      <c r="G458" s="22">
        <v>84</v>
      </c>
      <c r="H458" s="24">
        <v>28.78688524590164</v>
      </c>
      <c r="I458" s="21">
        <v>195.03804274004682</v>
      </c>
    </row>
    <row r="459" spans="1:9" x14ac:dyDescent="0.2">
      <c r="A459" s="20" t="s">
        <v>39</v>
      </c>
      <c r="B459" s="20">
        <v>17306880</v>
      </c>
      <c r="C459" s="22" t="s">
        <v>56</v>
      </c>
      <c r="D459" s="20" t="s">
        <v>11</v>
      </c>
      <c r="E459" s="21">
        <v>4776</v>
      </c>
      <c r="F459" s="23">
        <v>43761</v>
      </c>
      <c r="G459" s="22">
        <v>84</v>
      </c>
      <c r="H459" s="24">
        <v>35.180327868852459</v>
      </c>
      <c r="I459" s="21">
        <v>2231.8292740046836</v>
      </c>
    </row>
    <row r="460" spans="1:9" x14ac:dyDescent="0.2">
      <c r="A460" s="20" t="s">
        <v>39</v>
      </c>
      <c r="B460" s="20">
        <v>13332015</v>
      </c>
      <c r="C460" s="22" t="s">
        <v>78</v>
      </c>
      <c r="D460" s="20" t="s">
        <v>4</v>
      </c>
      <c r="E460" s="21">
        <v>727</v>
      </c>
      <c r="F460" s="23" t="s">
        <v>206</v>
      </c>
      <c r="G460" s="22">
        <v>84</v>
      </c>
      <c r="H460" s="24">
        <v>11.803278688524591</v>
      </c>
      <c r="I460" s="21">
        <v>476.29566744730676</v>
      </c>
    </row>
    <row r="461" spans="1:9" x14ac:dyDescent="0.2">
      <c r="A461" s="20" t="s">
        <v>39</v>
      </c>
      <c r="B461" s="20">
        <v>13602027</v>
      </c>
      <c r="C461" s="22" t="s">
        <v>123</v>
      </c>
      <c r="D461" s="20" t="s">
        <v>16</v>
      </c>
      <c r="E461" s="21">
        <v>3492</v>
      </c>
      <c r="F461" s="23">
        <v>42906</v>
      </c>
      <c r="G461" s="22">
        <v>60</v>
      </c>
      <c r="H461" s="24">
        <v>63.213114754098363</v>
      </c>
      <c r="I461" s="21">
        <v>261.90000000000009</v>
      </c>
    </row>
    <row r="462" spans="1:9" x14ac:dyDescent="0.2">
      <c r="A462" s="20" t="s">
        <v>39</v>
      </c>
      <c r="B462" s="20">
        <v>721001449</v>
      </c>
      <c r="C462" s="22" t="s">
        <v>207</v>
      </c>
      <c r="D462" s="20" t="s">
        <v>16</v>
      </c>
      <c r="E462" s="21">
        <v>1880</v>
      </c>
      <c r="F462" s="23">
        <v>41821</v>
      </c>
      <c r="G462" s="22">
        <v>60</v>
      </c>
      <c r="H462" s="24">
        <v>98.786885245901644</v>
      </c>
      <c r="I462" s="21">
        <v>141</v>
      </c>
    </row>
    <row r="463" spans="1:9" x14ac:dyDescent="0.2">
      <c r="A463" s="20" t="s">
        <v>39</v>
      </c>
      <c r="B463" s="20">
        <v>18921373</v>
      </c>
      <c r="C463" s="22" t="s">
        <v>139</v>
      </c>
      <c r="D463" s="20" t="s">
        <v>20</v>
      </c>
      <c r="E463" s="21">
        <v>2182.88</v>
      </c>
      <c r="F463" s="23">
        <v>44160</v>
      </c>
      <c r="G463" s="22">
        <v>84</v>
      </c>
      <c r="H463" s="24">
        <v>22.098360655737704</v>
      </c>
      <c r="I463" s="21">
        <v>1249.532655737705</v>
      </c>
    </row>
    <row r="464" spans="1:9" x14ac:dyDescent="0.2">
      <c r="A464" s="20" t="s">
        <v>39</v>
      </c>
      <c r="B464" s="20">
        <v>17485191</v>
      </c>
      <c r="C464" s="22" t="s">
        <v>73</v>
      </c>
      <c r="D464" s="20" t="s">
        <v>14</v>
      </c>
      <c r="E464" s="21">
        <v>2203.79</v>
      </c>
      <c r="F464" s="23">
        <v>43809</v>
      </c>
      <c r="G464" s="22">
        <v>84</v>
      </c>
      <c r="H464" s="24">
        <v>33.606557377049178</v>
      </c>
      <c r="I464" s="21">
        <v>1057.7030752341921</v>
      </c>
    </row>
    <row r="465" spans="1:9" x14ac:dyDescent="0.2">
      <c r="A465" s="20" t="s">
        <v>39</v>
      </c>
      <c r="B465" s="20">
        <v>17339067</v>
      </c>
      <c r="C465" s="22" t="s">
        <v>78</v>
      </c>
      <c r="D465" s="20" t="s">
        <v>4</v>
      </c>
      <c r="E465" s="21">
        <v>743.23</v>
      </c>
      <c r="F465" s="23">
        <v>43777</v>
      </c>
      <c r="G465" s="22">
        <v>84</v>
      </c>
      <c r="H465" s="24">
        <v>34.655737704918032</v>
      </c>
      <c r="I465" s="21">
        <v>350.44512909836067</v>
      </c>
    </row>
    <row r="466" spans="1:9" x14ac:dyDescent="0.2">
      <c r="A466" s="20" t="s">
        <v>39</v>
      </c>
      <c r="B466" s="20">
        <v>16305247</v>
      </c>
      <c r="C466" s="22" t="s">
        <v>120</v>
      </c>
      <c r="D466" s="20" t="s">
        <v>8</v>
      </c>
      <c r="E466" s="21">
        <v>2277</v>
      </c>
      <c r="F466" s="23">
        <v>43549</v>
      </c>
      <c r="G466" s="22">
        <v>84</v>
      </c>
      <c r="H466" s="24">
        <v>42.131147540983605</v>
      </c>
      <c r="I466" s="21">
        <v>936.86285128805628</v>
      </c>
    </row>
    <row r="467" spans="1:9" x14ac:dyDescent="0.2">
      <c r="A467" s="20" t="s">
        <v>39</v>
      </c>
      <c r="B467" s="20">
        <v>17420880</v>
      </c>
      <c r="C467" s="22" t="s">
        <v>57</v>
      </c>
      <c r="D467" s="20" t="s">
        <v>11</v>
      </c>
      <c r="E467" s="21">
        <v>7087</v>
      </c>
      <c r="F467" s="23">
        <v>41730</v>
      </c>
      <c r="G467" s="22">
        <v>84</v>
      </c>
      <c r="H467" s="24">
        <v>101.77049180327869</v>
      </c>
      <c r="I467" s="21">
        <v>531.52499999999964</v>
      </c>
    </row>
    <row r="468" spans="1:9" x14ac:dyDescent="0.2">
      <c r="A468" s="20" t="s">
        <v>39</v>
      </c>
      <c r="B468" s="20">
        <v>14736623</v>
      </c>
      <c r="C468" s="22" t="s">
        <v>57</v>
      </c>
      <c r="D468" s="20" t="s">
        <v>11</v>
      </c>
      <c r="E468" s="21">
        <v>6087</v>
      </c>
      <c r="F468" s="23">
        <v>43179</v>
      </c>
      <c r="G468" s="22">
        <v>84</v>
      </c>
      <c r="H468" s="24">
        <v>54.26229508196721</v>
      </c>
      <c r="I468" s="21">
        <v>1911.097043325527</v>
      </c>
    </row>
    <row r="469" spans="1:9" x14ac:dyDescent="0.2">
      <c r="A469" s="20" t="s">
        <v>39</v>
      </c>
      <c r="B469" s="20">
        <v>19723143</v>
      </c>
      <c r="C469" s="22" t="s">
        <v>123</v>
      </c>
      <c r="D469" s="20" t="s">
        <v>16</v>
      </c>
      <c r="E469" s="21">
        <v>3492</v>
      </c>
      <c r="F469" s="23">
        <v>44361</v>
      </c>
      <c r="G469" s="22">
        <v>60</v>
      </c>
      <c r="H469" s="24">
        <v>15.508196721311476</v>
      </c>
      <c r="I469" s="21">
        <v>2009.7604918032789</v>
      </c>
    </row>
    <row r="470" spans="1:9" x14ac:dyDescent="0.2">
      <c r="A470" s="20" t="s">
        <v>39</v>
      </c>
      <c r="B470" s="20">
        <v>17801171</v>
      </c>
      <c r="C470" s="22" t="s">
        <v>79</v>
      </c>
      <c r="D470" s="20" t="s">
        <v>11</v>
      </c>
      <c r="E470" s="21">
        <v>6704</v>
      </c>
      <c r="F470" s="23">
        <v>43874</v>
      </c>
      <c r="G470" s="22">
        <v>84</v>
      </c>
      <c r="H470" s="24">
        <v>31.475409836065573</v>
      </c>
      <c r="I470" s="21">
        <v>3332.3747072599535</v>
      </c>
    </row>
    <row r="471" spans="1:9" x14ac:dyDescent="0.2">
      <c r="A471" s="20" t="s">
        <v>39</v>
      </c>
      <c r="B471" s="20">
        <v>20284843</v>
      </c>
      <c r="C471" s="22" t="s">
        <v>136</v>
      </c>
      <c r="D471" s="20" t="s">
        <v>8</v>
      </c>
      <c r="E471" s="21">
        <v>8100</v>
      </c>
      <c r="F471" s="23">
        <v>42736</v>
      </c>
      <c r="G471" s="22">
        <v>60</v>
      </c>
      <c r="H471" s="24">
        <v>68.786885245901644</v>
      </c>
      <c r="I471" s="21">
        <v>607.5</v>
      </c>
    </row>
    <row r="472" spans="1:9" x14ac:dyDescent="0.2">
      <c r="A472" s="20" t="s">
        <v>39</v>
      </c>
      <c r="B472" s="20">
        <v>18469240</v>
      </c>
      <c r="C472" s="22" t="s">
        <v>73</v>
      </c>
      <c r="D472" s="20" t="s">
        <v>14</v>
      </c>
      <c r="E472" s="21">
        <v>1546.22</v>
      </c>
      <c r="F472" s="23">
        <v>44041</v>
      </c>
      <c r="G472" s="22">
        <v>84</v>
      </c>
      <c r="H472" s="24">
        <v>26</v>
      </c>
      <c r="I472" s="21">
        <v>836.61546428571432</v>
      </c>
    </row>
    <row r="473" spans="1:9" x14ac:dyDescent="0.2">
      <c r="A473" s="20" t="s">
        <v>39</v>
      </c>
      <c r="B473" s="20">
        <v>12737916</v>
      </c>
      <c r="C473" s="22" t="s">
        <v>127</v>
      </c>
      <c r="D473" s="20" t="s">
        <v>6</v>
      </c>
      <c r="E473" s="21">
        <v>3687</v>
      </c>
      <c r="F473" s="23">
        <v>43075</v>
      </c>
      <c r="G473" s="22">
        <v>84</v>
      </c>
      <c r="H473" s="24">
        <v>57.672131147540981</v>
      </c>
      <c r="I473" s="21">
        <v>1056.5586358313819</v>
      </c>
    </row>
    <row r="474" spans="1:9" x14ac:dyDescent="0.2">
      <c r="A474" s="20" t="s">
        <v>39</v>
      </c>
      <c r="B474" s="20">
        <v>7756281</v>
      </c>
      <c r="C474" s="22" t="s">
        <v>40</v>
      </c>
      <c r="D474" s="20" t="s">
        <v>4</v>
      </c>
      <c r="E474" s="21">
        <v>675</v>
      </c>
      <c r="F474" s="23">
        <v>41312</v>
      </c>
      <c r="G474" s="22">
        <v>84</v>
      </c>
      <c r="H474" s="24">
        <v>115.47540983606558</v>
      </c>
      <c r="I474" s="21">
        <v>50.625</v>
      </c>
    </row>
    <row r="475" spans="1:9" x14ac:dyDescent="0.2">
      <c r="A475" s="20" t="s">
        <v>39</v>
      </c>
      <c r="B475" s="20">
        <v>14039362</v>
      </c>
      <c r="C475" s="22" t="s">
        <v>57</v>
      </c>
      <c r="D475" s="20" t="s">
        <v>11</v>
      </c>
      <c r="E475" s="21">
        <v>7087</v>
      </c>
      <c r="F475" s="23">
        <v>43025</v>
      </c>
      <c r="G475" s="22">
        <v>84</v>
      </c>
      <c r="H475" s="24">
        <v>59.311475409836063</v>
      </c>
      <c r="I475" s="21">
        <v>1937.5144320843087</v>
      </c>
    </row>
    <row r="476" spans="1:9" x14ac:dyDescent="0.2">
      <c r="A476" s="20" t="s">
        <v>39</v>
      </c>
      <c r="B476" s="20">
        <v>19910960</v>
      </c>
      <c r="C476" s="22" t="s">
        <v>178</v>
      </c>
      <c r="D476" s="20" t="s">
        <v>15</v>
      </c>
      <c r="E476" s="21">
        <v>4048</v>
      </c>
      <c r="F476" s="23">
        <v>44375</v>
      </c>
      <c r="G476" s="22">
        <v>60</v>
      </c>
      <c r="H476" s="24">
        <v>15.049180327868852</v>
      </c>
      <c r="I476" s="21">
        <v>2350.6603278688526</v>
      </c>
    </row>
    <row r="477" spans="1:9" x14ac:dyDescent="0.2">
      <c r="A477" s="20" t="s">
        <v>39</v>
      </c>
      <c r="B477" s="20">
        <v>12343121</v>
      </c>
      <c r="C477" s="22" t="s">
        <v>79</v>
      </c>
      <c r="D477" s="20" t="s">
        <v>11</v>
      </c>
      <c r="E477" s="21">
        <v>6704</v>
      </c>
      <c r="F477" s="23">
        <v>42620</v>
      </c>
      <c r="G477" s="22">
        <v>84</v>
      </c>
      <c r="H477" s="24">
        <v>72.590163934426229</v>
      </c>
      <c r="I477" s="21">
        <v>1117.4641686182672</v>
      </c>
    </row>
    <row r="478" spans="1:9" x14ac:dyDescent="0.2">
      <c r="A478" s="20" t="s">
        <v>39</v>
      </c>
      <c r="B478" s="20">
        <v>16009795</v>
      </c>
      <c r="C478" s="22" t="s">
        <v>124</v>
      </c>
      <c r="D478" s="20" t="s">
        <v>14</v>
      </c>
      <c r="E478" s="21">
        <v>5628</v>
      </c>
      <c r="F478" s="23">
        <v>43488</v>
      </c>
      <c r="G478" s="22">
        <v>84</v>
      </c>
      <c r="H478" s="24">
        <v>44.131147540983605</v>
      </c>
      <c r="I478" s="21">
        <v>2225.1688524590163</v>
      </c>
    </row>
    <row r="479" spans="1:9" x14ac:dyDescent="0.2">
      <c r="A479" s="20" t="s">
        <v>39</v>
      </c>
      <c r="B479" s="20">
        <v>901000612</v>
      </c>
      <c r="C479" s="22" t="s">
        <v>59</v>
      </c>
      <c r="D479" s="20" t="s">
        <v>7</v>
      </c>
      <c r="E479" s="21">
        <v>1065</v>
      </c>
      <c r="F479" s="23">
        <v>42005</v>
      </c>
      <c r="G479" s="22">
        <v>84</v>
      </c>
      <c r="H479" s="24">
        <v>92.754098360655732</v>
      </c>
      <c r="I479" s="21">
        <v>79.875</v>
      </c>
    </row>
    <row r="480" spans="1:9" x14ac:dyDescent="0.2">
      <c r="A480" s="20" t="s">
        <v>39</v>
      </c>
      <c r="B480" s="20">
        <v>18735324</v>
      </c>
      <c r="C480" s="22" t="s">
        <v>78</v>
      </c>
      <c r="D480" s="20" t="s">
        <v>4</v>
      </c>
      <c r="E480" s="21">
        <v>727</v>
      </c>
      <c r="F480" s="23">
        <v>44091</v>
      </c>
      <c r="G480" s="22">
        <v>84</v>
      </c>
      <c r="H480" s="24">
        <v>24.360655737704917</v>
      </c>
      <c r="I480" s="21">
        <v>402.93591920374706</v>
      </c>
    </row>
    <row r="481" spans="1:9" x14ac:dyDescent="0.2">
      <c r="A481" s="20" t="s">
        <v>39</v>
      </c>
      <c r="B481" s="20">
        <v>16419251</v>
      </c>
      <c r="C481" s="22" t="s">
        <v>116</v>
      </c>
      <c r="D481" s="20" t="s">
        <v>20</v>
      </c>
      <c r="E481" s="21">
        <v>2182.88</v>
      </c>
      <c r="F481" s="23">
        <v>43613</v>
      </c>
      <c r="G481" s="22">
        <v>84</v>
      </c>
      <c r="H481" s="24">
        <v>40.032786885245905</v>
      </c>
      <c r="I481" s="21">
        <v>934.94488524590167</v>
      </c>
    </row>
    <row r="482" spans="1:9" x14ac:dyDescent="0.2">
      <c r="A482" s="20" t="s">
        <v>39</v>
      </c>
      <c r="B482" s="20">
        <v>16515679</v>
      </c>
      <c r="C482" s="22" t="s">
        <v>50</v>
      </c>
      <c r="D482" s="20" t="s">
        <v>8</v>
      </c>
      <c r="E482" s="21">
        <v>4276</v>
      </c>
      <c r="F482" s="23">
        <v>43572</v>
      </c>
      <c r="G482" s="22">
        <v>84</v>
      </c>
      <c r="H482" s="24">
        <v>41.377049180327866</v>
      </c>
      <c r="I482" s="21">
        <v>1785.2550351288055</v>
      </c>
    </row>
    <row r="483" spans="1:9" x14ac:dyDescent="0.2">
      <c r="A483" s="20" t="s">
        <v>39</v>
      </c>
      <c r="B483" s="20">
        <v>13951483</v>
      </c>
      <c r="C483" s="22" t="s">
        <v>57</v>
      </c>
      <c r="D483" s="20" t="s">
        <v>11</v>
      </c>
      <c r="E483" s="21">
        <v>7087</v>
      </c>
      <c r="F483" s="23">
        <v>43006</v>
      </c>
      <c r="G483" s="22">
        <v>84</v>
      </c>
      <c r="H483" s="24">
        <v>59.934426229508198</v>
      </c>
      <c r="I483" s="21">
        <v>1902.0379391100701</v>
      </c>
    </row>
    <row r="484" spans="1:9" x14ac:dyDescent="0.2">
      <c r="A484" s="20" t="s">
        <v>39</v>
      </c>
      <c r="B484" s="20">
        <v>17369979</v>
      </c>
      <c r="C484" s="22" t="s">
        <v>120</v>
      </c>
      <c r="D484" s="20" t="s">
        <v>7</v>
      </c>
      <c r="E484" s="21">
        <v>3587</v>
      </c>
      <c r="F484" s="23">
        <v>42963</v>
      </c>
      <c r="G484" s="22">
        <v>84</v>
      </c>
      <c r="H484" s="24">
        <v>61.344262295081968</v>
      </c>
      <c r="I484" s="21">
        <v>922.05641100702564</v>
      </c>
    </row>
    <row r="485" spans="1:9" x14ac:dyDescent="0.2">
      <c r="A485" s="20" t="s">
        <v>39</v>
      </c>
      <c r="B485" s="20">
        <v>154473</v>
      </c>
      <c r="C485" s="22" t="s">
        <v>113</v>
      </c>
      <c r="D485" s="20" t="s">
        <v>12</v>
      </c>
      <c r="E485" s="21">
        <v>6950</v>
      </c>
      <c r="F485" s="23">
        <v>41422</v>
      </c>
      <c r="G485" s="22">
        <v>84</v>
      </c>
      <c r="H485" s="24">
        <v>111.8688524590164</v>
      </c>
      <c r="I485" s="21">
        <v>521.25</v>
      </c>
    </row>
    <row r="486" spans="1:9" x14ac:dyDescent="0.2">
      <c r="A486" s="20" t="s">
        <v>39</v>
      </c>
      <c r="B486" s="20">
        <v>12486460</v>
      </c>
      <c r="C486" s="22" t="s">
        <v>208</v>
      </c>
      <c r="D486" s="20" t="s">
        <v>16</v>
      </c>
      <c r="E486" s="21">
        <v>4469.1000000000004</v>
      </c>
      <c r="F486" s="23">
        <v>42650</v>
      </c>
      <c r="G486" s="22">
        <v>60</v>
      </c>
      <c r="H486" s="24">
        <v>71.606557377049185</v>
      </c>
      <c r="I486" s="21">
        <v>335.18249999999989</v>
      </c>
    </row>
    <row r="487" spans="1:9" x14ac:dyDescent="0.2">
      <c r="A487" s="20" t="s">
        <v>39</v>
      </c>
      <c r="B487" s="20">
        <v>18470195</v>
      </c>
      <c r="C487" s="22" t="s">
        <v>139</v>
      </c>
      <c r="D487" s="20" t="s">
        <v>20</v>
      </c>
      <c r="E487" s="21">
        <v>3428.8</v>
      </c>
      <c r="F487" s="23">
        <v>44032</v>
      </c>
      <c r="G487" s="22">
        <v>84</v>
      </c>
      <c r="H487" s="24">
        <v>26.295081967213115</v>
      </c>
      <c r="I487" s="21">
        <v>1847.0953629976584</v>
      </c>
    </row>
    <row r="488" spans="1:9" x14ac:dyDescent="0.2">
      <c r="A488" s="20" t="s">
        <v>39</v>
      </c>
      <c r="B488" s="20">
        <v>17215135</v>
      </c>
      <c r="C488" s="22" t="s">
        <v>73</v>
      </c>
      <c r="D488" s="20" t="s">
        <v>13</v>
      </c>
      <c r="E488" s="21">
        <v>2203.79</v>
      </c>
      <c r="F488" s="23">
        <v>43753</v>
      </c>
      <c r="G488" s="22">
        <v>84</v>
      </c>
      <c r="H488" s="24">
        <v>35.442622950819676</v>
      </c>
      <c r="I488" s="21">
        <v>1025.1881408079626</v>
      </c>
    </row>
    <row r="489" spans="1:9" x14ac:dyDescent="0.2">
      <c r="A489" s="20" t="s">
        <v>39</v>
      </c>
      <c r="B489" s="20">
        <v>17714296</v>
      </c>
      <c r="C489" s="22" t="s">
        <v>131</v>
      </c>
      <c r="D489" s="20" t="s">
        <v>20</v>
      </c>
      <c r="E489" s="21">
        <v>8412</v>
      </c>
      <c r="F489" s="23">
        <v>43865</v>
      </c>
      <c r="G489" s="22">
        <v>84</v>
      </c>
      <c r="H489" s="24">
        <v>31.770491803278688</v>
      </c>
      <c r="I489" s="21">
        <v>4161.4282201405149</v>
      </c>
    </row>
    <row r="490" spans="1:9" x14ac:dyDescent="0.2">
      <c r="A490" s="20" t="s">
        <v>39</v>
      </c>
      <c r="B490" s="20">
        <v>12642506</v>
      </c>
      <c r="C490" s="22" t="s">
        <v>156</v>
      </c>
      <c r="D490" s="20" t="s">
        <v>4</v>
      </c>
      <c r="E490" s="21">
        <v>879</v>
      </c>
      <c r="F490" s="23">
        <v>42685</v>
      </c>
      <c r="G490" s="22">
        <v>84</v>
      </c>
      <c r="H490" s="24">
        <v>70.459016393442624</v>
      </c>
      <c r="I490" s="21">
        <v>161.57028688524582</v>
      </c>
    </row>
    <row r="491" spans="1:9" x14ac:dyDescent="0.2">
      <c r="A491" s="20" t="s">
        <v>39</v>
      </c>
      <c r="B491" s="20">
        <v>18327968</v>
      </c>
      <c r="C491" s="22" t="s">
        <v>113</v>
      </c>
      <c r="D491" s="20" t="s">
        <v>12</v>
      </c>
      <c r="E491" s="21">
        <v>7414</v>
      </c>
      <c r="F491" s="23">
        <v>44005</v>
      </c>
      <c r="G491" s="22">
        <v>84</v>
      </c>
      <c r="H491" s="24">
        <v>27.180327868852459</v>
      </c>
      <c r="I491" s="21">
        <v>3941.1834309133492</v>
      </c>
    </row>
    <row r="492" spans="1:9" x14ac:dyDescent="0.2">
      <c r="A492" s="20" t="s">
        <v>39</v>
      </c>
      <c r="B492" s="20">
        <v>18527868</v>
      </c>
      <c r="C492" s="22" t="s">
        <v>104</v>
      </c>
      <c r="D492" s="20" t="s">
        <v>8</v>
      </c>
      <c r="E492" s="21">
        <v>4925</v>
      </c>
      <c r="F492" s="23">
        <v>43010</v>
      </c>
      <c r="G492" s="22">
        <v>84</v>
      </c>
      <c r="H492" s="24">
        <v>59.803278688524593</v>
      </c>
      <c r="I492" s="21">
        <v>1326.9818501170962</v>
      </c>
    </row>
    <row r="493" spans="1:9" x14ac:dyDescent="0.2">
      <c r="A493" s="20" t="s">
        <v>39</v>
      </c>
      <c r="B493" s="20">
        <v>11338132</v>
      </c>
      <c r="C493" s="22" t="s">
        <v>209</v>
      </c>
      <c r="D493" s="20" t="s">
        <v>8</v>
      </c>
      <c r="E493" s="21">
        <v>6449</v>
      </c>
      <c r="F493" s="23">
        <v>42394</v>
      </c>
      <c r="G493" s="22">
        <v>84</v>
      </c>
      <c r="H493" s="24">
        <v>80</v>
      </c>
      <c r="I493" s="21">
        <v>690.96428571428623</v>
      </c>
    </row>
    <row r="494" spans="1:9" x14ac:dyDescent="0.2">
      <c r="A494" s="20" t="s">
        <v>39</v>
      </c>
      <c r="B494" s="20">
        <v>17301265</v>
      </c>
      <c r="C494" s="22" t="s">
        <v>57</v>
      </c>
      <c r="D494" s="20" t="s">
        <v>11</v>
      </c>
      <c r="E494" s="21">
        <v>7087</v>
      </c>
      <c r="F494" s="23">
        <v>43763</v>
      </c>
      <c r="G494" s="22">
        <v>84</v>
      </c>
      <c r="H494" s="24">
        <v>35.114754098360656</v>
      </c>
      <c r="I494" s="21">
        <v>3315.4961065573771</v>
      </c>
    </row>
    <row r="495" spans="1:9" x14ac:dyDescent="0.2">
      <c r="A495" s="20" t="s">
        <v>39</v>
      </c>
      <c r="B495" s="20">
        <v>15825442</v>
      </c>
      <c r="C495" s="22" t="s">
        <v>136</v>
      </c>
      <c r="D495" s="20" t="s">
        <v>8</v>
      </c>
      <c r="E495" s="21">
        <v>6213</v>
      </c>
      <c r="F495" s="23">
        <v>43472</v>
      </c>
      <c r="G495" s="22">
        <v>60</v>
      </c>
      <c r="H495" s="24">
        <v>44.655737704918032</v>
      </c>
      <c r="I495" s="21">
        <v>1538.4813934426234</v>
      </c>
    </row>
    <row r="496" spans="1:9" x14ac:dyDescent="0.2">
      <c r="A496" s="20" t="s">
        <v>39</v>
      </c>
      <c r="B496" s="20">
        <v>10377489</v>
      </c>
      <c r="C496" s="22" t="s">
        <v>62</v>
      </c>
      <c r="D496" s="20" t="s">
        <v>12</v>
      </c>
      <c r="E496" s="21">
        <v>8372</v>
      </c>
      <c r="F496" s="23">
        <v>42116</v>
      </c>
      <c r="G496" s="22">
        <v>84</v>
      </c>
      <c r="H496" s="24">
        <v>89.114754098360649</v>
      </c>
      <c r="I496" s="21">
        <v>627.89999999999964</v>
      </c>
    </row>
    <row r="497" spans="1:9" x14ac:dyDescent="0.2">
      <c r="A497" s="20" t="s">
        <v>39</v>
      </c>
      <c r="B497" s="20">
        <v>18328154</v>
      </c>
      <c r="C497" s="22" t="s">
        <v>56</v>
      </c>
      <c r="D497" s="20" t="s">
        <v>11</v>
      </c>
      <c r="E497" s="21">
        <v>4776</v>
      </c>
      <c r="F497" s="23">
        <v>44004</v>
      </c>
      <c r="G497" s="22">
        <v>84</v>
      </c>
      <c r="H497" s="24">
        <v>27.21311475409836</v>
      </c>
      <c r="I497" s="21">
        <v>2537.5995316159251</v>
      </c>
    </row>
    <row r="498" spans="1:9" x14ac:dyDescent="0.2">
      <c r="A498" s="20" t="s">
        <v>39</v>
      </c>
      <c r="B498" s="20">
        <v>13084358</v>
      </c>
      <c r="C498" s="22" t="s">
        <v>210</v>
      </c>
      <c r="D498" s="20" t="s">
        <v>15</v>
      </c>
      <c r="E498" s="21">
        <v>228</v>
      </c>
      <c r="F498" s="23">
        <v>42736</v>
      </c>
      <c r="G498" s="22">
        <v>60</v>
      </c>
      <c r="H498" s="24">
        <v>68.786885245901644</v>
      </c>
      <c r="I498" s="21">
        <v>17.099999999999994</v>
      </c>
    </row>
    <row r="499" spans="1:9" x14ac:dyDescent="0.2">
      <c r="A499" s="20" t="s">
        <v>39</v>
      </c>
      <c r="B499" s="20">
        <v>15172243</v>
      </c>
      <c r="C499" s="22" t="s">
        <v>92</v>
      </c>
      <c r="D499" s="20" t="s">
        <v>8</v>
      </c>
      <c r="E499" s="21">
        <v>3459</v>
      </c>
      <c r="F499" s="23">
        <v>43306</v>
      </c>
      <c r="G499" s="22">
        <v>60</v>
      </c>
      <c r="H499" s="24">
        <v>50.098360655737707</v>
      </c>
      <c r="I499" s="21">
        <v>644.73491803278694</v>
      </c>
    </row>
    <row r="500" spans="1:9" x14ac:dyDescent="0.2">
      <c r="A500" s="20" t="s">
        <v>39</v>
      </c>
      <c r="B500" s="20">
        <v>17921321</v>
      </c>
      <c r="C500" s="22" t="s">
        <v>79</v>
      </c>
      <c r="D500" s="20" t="s">
        <v>11</v>
      </c>
      <c r="E500" s="21">
        <v>6986.67</v>
      </c>
      <c r="F500" s="23">
        <v>43902</v>
      </c>
      <c r="G500" s="22">
        <v>84</v>
      </c>
      <c r="H500" s="24">
        <v>30.557377049180328</v>
      </c>
      <c r="I500" s="21">
        <v>3524.4232271662768</v>
      </c>
    </row>
    <row r="501" spans="1:9" x14ac:dyDescent="0.2">
      <c r="A501" s="20" t="s">
        <v>39</v>
      </c>
      <c r="B501" s="20">
        <v>10872599</v>
      </c>
      <c r="C501" s="22" t="s">
        <v>62</v>
      </c>
      <c r="D501" s="20" t="s">
        <v>12</v>
      </c>
      <c r="E501" s="21">
        <v>8372</v>
      </c>
      <c r="F501" s="23">
        <v>42258</v>
      </c>
      <c r="G501" s="22">
        <v>84</v>
      </c>
      <c r="H501" s="24">
        <v>84.459016393442624</v>
      </c>
      <c r="I501" s="21">
        <v>627.89999999999964</v>
      </c>
    </row>
    <row r="502" spans="1:9" x14ac:dyDescent="0.2">
      <c r="A502" s="20" t="s">
        <v>39</v>
      </c>
      <c r="B502" s="20">
        <v>16478206</v>
      </c>
      <c r="C502" s="22" t="s">
        <v>78</v>
      </c>
      <c r="D502" s="20" t="s">
        <v>4</v>
      </c>
      <c r="E502" s="21">
        <v>743.23</v>
      </c>
      <c r="F502" s="23">
        <v>43593</v>
      </c>
      <c r="G502" s="22">
        <v>84</v>
      </c>
      <c r="H502" s="24">
        <v>40.688524590163937</v>
      </c>
      <c r="I502" s="21">
        <v>314.41500966042156</v>
      </c>
    </row>
    <row r="503" spans="1:9" x14ac:dyDescent="0.2">
      <c r="A503" s="20" t="s">
        <v>39</v>
      </c>
      <c r="B503" s="20">
        <v>18190314</v>
      </c>
      <c r="C503" s="22" t="s">
        <v>211</v>
      </c>
      <c r="D503" s="20" t="s">
        <v>6</v>
      </c>
      <c r="E503" s="21">
        <v>7319</v>
      </c>
      <c r="F503" s="23">
        <v>43976</v>
      </c>
      <c r="G503" s="22">
        <v>84</v>
      </c>
      <c r="H503" s="24">
        <v>28.131147540983605</v>
      </c>
      <c r="I503" s="21">
        <v>3834.7617681498832</v>
      </c>
    </row>
    <row r="504" spans="1:9" x14ac:dyDescent="0.2">
      <c r="A504" s="20" t="s">
        <v>39</v>
      </c>
      <c r="B504" s="20">
        <v>12411098</v>
      </c>
      <c r="C504" s="22" t="s">
        <v>169</v>
      </c>
      <c r="D504" s="20" t="s">
        <v>8</v>
      </c>
      <c r="E504" s="21">
        <v>3187</v>
      </c>
      <c r="F504" s="23">
        <v>42647</v>
      </c>
      <c r="G504" s="22">
        <v>84</v>
      </c>
      <c r="H504" s="24">
        <v>71.704918032786878</v>
      </c>
      <c r="I504" s="21">
        <v>553.89985362997686</v>
      </c>
    </row>
    <row r="505" spans="1:9" x14ac:dyDescent="0.2">
      <c r="A505" s="20" t="s">
        <v>39</v>
      </c>
      <c r="B505" s="20">
        <v>351201832</v>
      </c>
      <c r="C505" s="22" t="s">
        <v>156</v>
      </c>
      <c r="D505" s="20" t="s">
        <v>4</v>
      </c>
      <c r="E505" s="21">
        <v>717</v>
      </c>
      <c r="F505" s="23">
        <v>40358</v>
      </c>
      <c r="G505" s="22">
        <v>84</v>
      </c>
      <c r="H505" s="24">
        <v>146.75409836065575</v>
      </c>
      <c r="I505" s="21">
        <v>53.774999999999977</v>
      </c>
    </row>
    <row r="506" spans="1:9" x14ac:dyDescent="0.2">
      <c r="A506" s="20" t="s">
        <v>39</v>
      </c>
      <c r="B506" s="20">
        <v>13514998</v>
      </c>
      <c r="C506" s="22" t="s">
        <v>56</v>
      </c>
      <c r="D506" s="20" t="s">
        <v>11</v>
      </c>
      <c r="E506" s="21">
        <v>3061.43</v>
      </c>
      <c r="F506" s="23">
        <v>42893</v>
      </c>
      <c r="G506" s="22">
        <v>84</v>
      </c>
      <c r="H506" s="24">
        <v>63.639344262295083</v>
      </c>
      <c r="I506" s="21">
        <v>730.49519701405143</v>
      </c>
    </row>
    <row r="507" spans="1:9" x14ac:dyDescent="0.2">
      <c r="A507" s="20" t="s">
        <v>39</v>
      </c>
      <c r="B507" s="20">
        <v>9195963</v>
      </c>
      <c r="C507" s="22" t="s">
        <v>62</v>
      </c>
      <c r="D507" s="20" t="s">
        <v>12</v>
      </c>
      <c r="E507" s="21">
        <v>8372</v>
      </c>
      <c r="F507" s="23">
        <v>41767</v>
      </c>
      <c r="G507" s="22">
        <v>84</v>
      </c>
      <c r="H507" s="24">
        <v>100.55737704918033</v>
      </c>
      <c r="I507" s="21">
        <v>627.89999999999964</v>
      </c>
    </row>
    <row r="508" spans="1:9" x14ac:dyDescent="0.2">
      <c r="A508" s="20" t="s">
        <v>39</v>
      </c>
      <c r="B508" s="20">
        <v>15807137</v>
      </c>
      <c r="C508" s="22" t="s">
        <v>200</v>
      </c>
      <c r="D508" s="20" t="s">
        <v>10</v>
      </c>
      <c r="E508" s="21">
        <v>13871.41</v>
      </c>
      <c r="F508" s="23">
        <v>43437</v>
      </c>
      <c r="G508" s="22">
        <v>84</v>
      </c>
      <c r="H508" s="24">
        <v>45.803278688524593</v>
      </c>
      <c r="I508" s="21">
        <v>5298.0177479508193</v>
      </c>
    </row>
    <row r="509" spans="1:9" x14ac:dyDescent="0.2">
      <c r="A509" s="20" t="s">
        <v>39</v>
      </c>
      <c r="B509" s="20">
        <v>13236976</v>
      </c>
      <c r="C509" s="22" t="s">
        <v>212</v>
      </c>
      <c r="D509" s="20" t="s">
        <v>13</v>
      </c>
      <c r="E509" s="21">
        <v>1040.81</v>
      </c>
      <c r="F509" s="23">
        <v>42836</v>
      </c>
      <c r="G509" s="22">
        <v>60</v>
      </c>
      <c r="H509" s="24">
        <v>65.508196721311478</v>
      </c>
      <c r="I509" s="21">
        <v>78.060749999999985</v>
      </c>
    </row>
    <row r="510" spans="1:9" x14ac:dyDescent="0.2">
      <c r="A510" s="20" t="s">
        <v>39</v>
      </c>
      <c r="B510" s="20">
        <v>17301273</v>
      </c>
      <c r="C510" s="22" t="s">
        <v>57</v>
      </c>
      <c r="D510" s="20" t="s">
        <v>11</v>
      </c>
      <c r="E510" s="21">
        <v>8074</v>
      </c>
      <c r="F510" s="23">
        <v>43763</v>
      </c>
      <c r="G510" s="22">
        <v>84</v>
      </c>
      <c r="H510" s="24">
        <v>35.114754098360656</v>
      </c>
      <c r="I510" s="21">
        <v>3777.2422131147541</v>
      </c>
    </row>
    <row r="511" spans="1:9" x14ac:dyDescent="0.2">
      <c r="A511" s="20" t="s">
        <v>39</v>
      </c>
      <c r="B511" s="20">
        <v>11372971</v>
      </c>
      <c r="C511" s="22" t="s">
        <v>213</v>
      </c>
      <c r="D511" s="20" t="s">
        <v>5</v>
      </c>
      <c r="E511" s="21">
        <v>11414</v>
      </c>
      <c r="F511" s="23">
        <v>42390</v>
      </c>
      <c r="G511" s="22">
        <v>84</v>
      </c>
      <c r="H511" s="24">
        <v>80.131147540983605</v>
      </c>
      <c r="I511" s="21">
        <v>1210.8997658079634</v>
      </c>
    </row>
    <row r="512" spans="1:9" x14ac:dyDescent="0.2">
      <c r="A512" s="20" t="s">
        <v>39</v>
      </c>
      <c r="B512" s="20">
        <v>20859923</v>
      </c>
      <c r="C512" s="22" t="s">
        <v>214</v>
      </c>
      <c r="D512" s="20" t="s">
        <v>6</v>
      </c>
      <c r="E512" s="21">
        <v>4000</v>
      </c>
      <c r="F512" s="23">
        <v>43101</v>
      </c>
      <c r="G512" s="22">
        <v>84</v>
      </c>
      <c r="H512" s="24">
        <v>56.819672131147541</v>
      </c>
      <c r="I512" s="21">
        <v>1173.6533957845434</v>
      </c>
    </row>
    <row r="513" spans="1:9" x14ac:dyDescent="0.2">
      <c r="A513" s="20" t="s">
        <v>39</v>
      </c>
      <c r="B513" s="20">
        <v>17401267</v>
      </c>
      <c r="C513" s="22" t="s">
        <v>215</v>
      </c>
      <c r="D513" s="20" t="s">
        <v>16</v>
      </c>
      <c r="E513" s="21">
        <v>3057</v>
      </c>
      <c r="F513" s="23">
        <v>43808</v>
      </c>
      <c r="G513" s="22">
        <v>60</v>
      </c>
      <c r="H513" s="24">
        <v>33.639344262295083</v>
      </c>
      <c r="I513" s="21">
        <v>1135.8509016393443</v>
      </c>
    </row>
    <row r="514" spans="1:9" x14ac:dyDescent="0.2">
      <c r="A514" s="20" t="s">
        <v>39</v>
      </c>
      <c r="B514" s="20">
        <v>18608350</v>
      </c>
      <c r="C514" s="22" t="s">
        <v>57</v>
      </c>
      <c r="D514" s="20" t="s">
        <v>11</v>
      </c>
      <c r="E514" s="21">
        <v>8074</v>
      </c>
      <c r="F514" s="23">
        <v>44075</v>
      </c>
      <c r="G514" s="22">
        <v>84</v>
      </c>
      <c r="H514" s="24">
        <v>24.885245901639344</v>
      </c>
      <c r="I514" s="21">
        <v>4440.9363583138174</v>
      </c>
    </row>
    <row r="515" spans="1:9" x14ac:dyDescent="0.2">
      <c r="A515" s="20" t="s">
        <v>39</v>
      </c>
      <c r="B515" s="20">
        <v>17047317</v>
      </c>
      <c r="C515" s="22" t="s">
        <v>195</v>
      </c>
      <c r="D515" s="20" t="s">
        <v>9</v>
      </c>
      <c r="E515" s="21">
        <v>12898</v>
      </c>
      <c r="F515" s="23">
        <v>43748</v>
      </c>
      <c r="G515" s="22">
        <v>84</v>
      </c>
      <c r="H515" s="24">
        <v>35.606557377049178</v>
      </c>
      <c r="I515" s="21">
        <v>5983.0710772833727</v>
      </c>
    </row>
    <row r="516" spans="1:9" x14ac:dyDescent="0.2">
      <c r="A516" s="20" t="s">
        <v>39</v>
      </c>
      <c r="B516" s="20">
        <v>19597802</v>
      </c>
      <c r="C516" s="22" t="s">
        <v>61</v>
      </c>
      <c r="D516" s="20" t="s">
        <v>7</v>
      </c>
      <c r="E516" s="21">
        <v>1438</v>
      </c>
      <c r="F516" s="23">
        <v>44312</v>
      </c>
      <c r="G516" s="22">
        <v>84</v>
      </c>
      <c r="H516" s="24">
        <v>17.114754098360656</v>
      </c>
      <c r="I516" s="21">
        <v>880.7329039812646</v>
      </c>
    </row>
    <row r="517" spans="1:9" x14ac:dyDescent="0.2">
      <c r="A517" s="20" t="s">
        <v>39</v>
      </c>
      <c r="B517" s="20">
        <v>17514182</v>
      </c>
      <c r="C517" s="22" t="s">
        <v>216</v>
      </c>
      <c r="D517" s="20" t="s">
        <v>10</v>
      </c>
      <c r="E517" s="21">
        <v>17089</v>
      </c>
      <c r="F517" s="23">
        <v>43839</v>
      </c>
      <c r="G517" s="22">
        <v>84</v>
      </c>
      <c r="H517" s="24">
        <v>32.622950819672134</v>
      </c>
      <c r="I517" s="21">
        <v>8336.8906615925043</v>
      </c>
    </row>
    <row r="518" spans="1:9" x14ac:dyDescent="0.2">
      <c r="A518" s="20" t="s">
        <v>39</v>
      </c>
      <c r="B518" s="20">
        <v>20021371</v>
      </c>
      <c r="C518" s="22" t="s">
        <v>217</v>
      </c>
      <c r="D518" s="20" t="s">
        <v>14</v>
      </c>
      <c r="E518" s="21">
        <v>2203.79</v>
      </c>
      <c r="F518" s="23">
        <v>44474</v>
      </c>
      <c r="G518" s="22">
        <v>84</v>
      </c>
      <c r="H518" s="24">
        <v>11.803278688524591</v>
      </c>
      <c r="I518" s="21">
        <v>1443.8179215456673</v>
      </c>
    </row>
    <row r="519" spans="1:9" x14ac:dyDescent="0.2">
      <c r="A519" s="20" t="s">
        <v>39</v>
      </c>
      <c r="B519" s="20">
        <v>16907337</v>
      </c>
      <c r="C519" s="22" t="s">
        <v>139</v>
      </c>
      <c r="D519" s="20" t="s">
        <v>20</v>
      </c>
      <c r="E519" s="21">
        <v>2227</v>
      </c>
      <c r="F519" s="23">
        <v>43665</v>
      </c>
      <c r="G519" s="22">
        <v>84</v>
      </c>
      <c r="H519" s="24">
        <v>38.327868852459019</v>
      </c>
      <c r="I519" s="21">
        <v>984.35225409836062</v>
      </c>
    </row>
    <row r="520" spans="1:9" x14ac:dyDescent="0.2">
      <c r="A520" s="20" t="s">
        <v>39</v>
      </c>
      <c r="B520" s="20">
        <v>15009682</v>
      </c>
      <c r="C520" s="22" t="s">
        <v>78</v>
      </c>
      <c r="D520" s="20" t="s">
        <v>4</v>
      </c>
      <c r="E520" s="21">
        <v>743.23</v>
      </c>
      <c r="F520" s="23">
        <v>43242</v>
      </c>
      <c r="G520" s="22">
        <v>84</v>
      </c>
      <c r="H520" s="24">
        <v>52.196721311475407</v>
      </c>
      <c r="I520" s="21">
        <v>245.68364051522246</v>
      </c>
    </row>
    <row r="521" spans="1:9" x14ac:dyDescent="0.2">
      <c r="A521" s="20" t="s">
        <v>39</v>
      </c>
      <c r="B521" s="20">
        <v>17370192</v>
      </c>
      <c r="C521" s="22" t="s">
        <v>71</v>
      </c>
      <c r="D521" s="20" t="s">
        <v>7</v>
      </c>
      <c r="E521" s="21">
        <v>2855</v>
      </c>
      <c r="F521" s="23">
        <v>43202</v>
      </c>
      <c r="G521" s="22">
        <v>84</v>
      </c>
      <c r="H521" s="24">
        <v>53.508196721311478</v>
      </c>
      <c r="I521" s="21">
        <v>913.66686182669787</v>
      </c>
    </row>
    <row r="522" spans="1:9" x14ac:dyDescent="0.2">
      <c r="A522" s="20" t="s">
        <v>39</v>
      </c>
      <c r="B522" s="20">
        <v>16781383</v>
      </c>
      <c r="C522" s="22" t="s">
        <v>62</v>
      </c>
      <c r="D522" s="20" t="s">
        <v>12</v>
      </c>
      <c r="E522" s="21">
        <v>8539.84</v>
      </c>
      <c r="F522" s="23">
        <v>43640</v>
      </c>
      <c r="G522" s="22">
        <v>84</v>
      </c>
      <c r="H522" s="24">
        <v>39.147540983606561</v>
      </c>
      <c r="I522" s="21">
        <v>3718.4303325526935</v>
      </c>
    </row>
    <row r="523" spans="1:9" x14ac:dyDescent="0.2">
      <c r="A523" s="20" t="s">
        <v>39</v>
      </c>
      <c r="B523" s="20">
        <v>20601236</v>
      </c>
      <c r="C523" s="22" t="s">
        <v>78</v>
      </c>
      <c r="D523" s="20" t="s">
        <v>4</v>
      </c>
      <c r="E523" s="21">
        <v>727</v>
      </c>
      <c r="F523" s="23">
        <v>43405</v>
      </c>
      <c r="G523" s="22">
        <v>84</v>
      </c>
      <c r="H523" s="24">
        <v>46.852459016393439</v>
      </c>
      <c r="I523" s="21">
        <v>271.53960772833727</v>
      </c>
    </row>
    <row r="524" spans="1:9" x14ac:dyDescent="0.2">
      <c r="A524" s="20" t="s">
        <v>39</v>
      </c>
      <c r="B524" s="20">
        <v>17371054</v>
      </c>
      <c r="C524" s="22" t="s">
        <v>47</v>
      </c>
      <c r="D524" s="20" t="s">
        <v>12</v>
      </c>
      <c r="E524" s="21">
        <v>8632</v>
      </c>
      <c r="F524" s="23">
        <v>42969</v>
      </c>
      <c r="G524" s="22">
        <v>84</v>
      </c>
      <c r="H524" s="24">
        <v>61.147540983606561</v>
      </c>
      <c r="I524" s="21">
        <v>2232.5444964871194</v>
      </c>
    </row>
    <row r="525" spans="1:9" x14ac:dyDescent="0.2">
      <c r="A525" s="20" t="s">
        <v>39</v>
      </c>
      <c r="B525" s="20">
        <v>18069364</v>
      </c>
      <c r="C525" s="22" t="s">
        <v>218</v>
      </c>
      <c r="D525" s="20" t="s">
        <v>5</v>
      </c>
      <c r="E525" s="21">
        <v>13185</v>
      </c>
      <c r="F525" s="23">
        <v>43970</v>
      </c>
      <c r="G525" s="22">
        <v>84</v>
      </c>
      <c r="H525" s="24">
        <v>28.327868852459016</v>
      </c>
      <c r="I525" s="21">
        <v>6887.3870023419204</v>
      </c>
    </row>
    <row r="526" spans="1:9" x14ac:dyDescent="0.2">
      <c r="A526" s="20" t="s">
        <v>39</v>
      </c>
      <c r="B526" s="20">
        <v>16300115</v>
      </c>
      <c r="C526" s="22" t="s">
        <v>78</v>
      </c>
      <c r="D526" s="20" t="s">
        <v>4</v>
      </c>
      <c r="E526" s="21">
        <v>727</v>
      </c>
      <c r="F526" s="23">
        <v>43536</v>
      </c>
      <c r="G526" s="22">
        <v>84</v>
      </c>
      <c r="H526" s="24">
        <v>42.557377049180324</v>
      </c>
      <c r="I526" s="21">
        <v>296.63132318501169</v>
      </c>
    </row>
    <row r="527" spans="1:9" x14ac:dyDescent="0.2">
      <c r="A527" s="20" t="s">
        <v>39</v>
      </c>
      <c r="B527" s="20">
        <v>15955388</v>
      </c>
      <c r="C527" s="22" t="s">
        <v>70</v>
      </c>
      <c r="D527" s="20" t="s">
        <v>14</v>
      </c>
      <c r="E527" s="21">
        <v>5091</v>
      </c>
      <c r="F527" s="23" t="s">
        <v>219</v>
      </c>
      <c r="G527" s="22">
        <v>84</v>
      </c>
      <c r="H527" s="24">
        <v>8.0655737704918025</v>
      </c>
      <c r="I527" s="21">
        <v>3488.2888173302108</v>
      </c>
    </row>
    <row r="528" spans="1:9" x14ac:dyDescent="0.2">
      <c r="A528" s="20" t="s">
        <v>39</v>
      </c>
      <c r="B528" s="20">
        <v>17430001</v>
      </c>
      <c r="C528" s="22" t="s">
        <v>220</v>
      </c>
      <c r="D528" s="20" t="s">
        <v>8</v>
      </c>
      <c r="E528" s="21">
        <v>3465</v>
      </c>
      <c r="F528" s="23">
        <v>43802</v>
      </c>
      <c r="G528" s="22">
        <v>84</v>
      </c>
      <c r="H528" s="24">
        <v>33.83606557377049</v>
      </c>
      <c r="I528" s="21">
        <v>1656.627049180328</v>
      </c>
    </row>
    <row r="529" spans="1:9" x14ac:dyDescent="0.2">
      <c r="A529" s="20" t="s">
        <v>39</v>
      </c>
      <c r="B529" s="20">
        <v>17660504</v>
      </c>
      <c r="C529" s="22" t="s">
        <v>57</v>
      </c>
      <c r="D529" s="20" t="s">
        <v>11</v>
      </c>
      <c r="E529" s="21">
        <v>7087</v>
      </c>
      <c r="F529" s="23">
        <v>42795</v>
      </c>
      <c r="G529" s="22">
        <v>84</v>
      </c>
      <c r="H529" s="24">
        <v>66.852459016393439</v>
      </c>
      <c r="I529" s="21">
        <v>1508.0621487119433</v>
      </c>
    </row>
    <row r="530" spans="1:9" x14ac:dyDescent="0.2">
      <c r="A530" s="20" t="s">
        <v>39</v>
      </c>
      <c r="B530" s="20">
        <v>17800771</v>
      </c>
      <c r="C530" s="22" t="s">
        <v>57</v>
      </c>
      <c r="D530" s="20" t="s">
        <v>11</v>
      </c>
      <c r="E530" s="21">
        <v>7087</v>
      </c>
      <c r="F530" s="23">
        <v>43880</v>
      </c>
      <c r="G530" s="22">
        <v>84</v>
      </c>
      <c r="H530" s="24">
        <v>31.278688524590162</v>
      </c>
      <c r="I530" s="21">
        <v>3533.9566159250585</v>
      </c>
    </row>
    <row r="531" spans="1:9" x14ac:dyDescent="0.2">
      <c r="A531" s="20" t="s">
        <v>39</v>
      </c>
      <c r="B531" s="20">
        <v>9914972</v>
      </c>
      <c r="C531" s="22" t="s">
        <v>139</v>
      </c>
      <c r="D531" s="20" t="s">
        <v>20</v>
      </c>
      <c r="E531" s="21">
        <v>5889</v>
      </c>
      <c r="F531" s="23">
        <v>41982</v>
      </c>
      <c r="G531" s="22">
        <v>84</v>
      </c>
      <c r="H531" s="24">
        <v>93.508196721311478</v>
      </c>
      <c r="I531" s="21">
        <v>441.67500000000018</v>
      </c>
    </row>
    <row r="532" spans="1:9" x14ac:dyDescent="0.2">
      <c r="A532" s="20" t="s">
        <v>39</v>
      </c>
      <c r="B532" s="20">
        <v>19338446</v>
      </c>
      <c r="C532" s="22" t="s">
        <v>78</v>
      </c>
      <c r="D532" s="20" t="s">
        <v>4</v>
      </c>
      <c r="E532" s="21">
        <v>727</v>
      </c>
      <c r="F532" s="23">
        <v>44256</v>
      </c>
      <c r="G532" s="22">
        <v>84</v>
      </c>
      <c r="H532" s="24">
        <v>18.950819672131146</v>
      </c>
      <c r="I532" s="21">
        <v>434.53998829039813</v>
      </c>
    </row>
    <row r="533" spans="1:9" x14ac:dyDescent="0.2">
      <c r="A533" s="20" t="s">
        <v>39</v>
      </c>
      <c r="B533" s="20">
        <v>17868219</v>
      </c>
      <c r="C533" s="22" t="s">
        <v>98</v>
      </c>
      <c r="D533" s="20" t="s">
        <v>4</v>
      </c>
      <c r="E533" s="21">
        <v>1169</v>
      </c>
      <c r="F533" s="23">
        <v>43896</v>
      </c>
      <c r="G533" s="22">
        <v>84</v>
      </c>
      <c r="H533" s="24">
        <v>30.754098360655739</v>
      </c>
      <c r="I533" s="21">
        <v>587.8536885245901</v>
      </c>
    </row>
    <row r="534" spans="1:9" x14ac:dyDescent="0.2">
      <c r="A534" s="20" t="s">
        <v>39</v>
      </c>
      <c r="B534" s="20">
        <v>14688464</v>
      </c>
      <c r="C534" s="22" t="s">
        <v>57</v>
      </c>
      <c r="D534" s="20" t="s">
        <v>11</v>
      </c>
      <c r="E534" s="21">
        <v>8074.34</v>
      </c>
      <c r="F534" s="23">
        <v>43166</v>
      </c>
      <c r="G534" s="22">
        <v>84</v>
      </c>
      <c r="H534" s="24">
        <v>54.688524590163937</v>
      </c>
      <c r="I534" s="21">
        <v>2507.3945761124119</v>
      </c>
    </row>
    <row r="535" spans="1:9" x14ac:dyDescent="0.2">
      <c r="A535" s="20" t="s">
        <v>39</v>
      </c>
      <c r="B535" s="20">
        <v>17511765</v>
      </c>
      <c r="C535" s="22" t="s">
        <v>76</v>
      </c>
      <c r="D535" s="20" t="s">
        <v>21</v>
      </c>
      <c r="E535" s="21">
        <v>6682</v>
      </c>
      <c r="F535" s="23">
        <v>42244</v>
      </c>
      <c r="G535" s="22">
        <v>84</v>
      </c>
      <c r="H535" s="24">
        <v>84.918032786885249</v>
      </c>
      <c r="I535" s="21">
        <v>501.14999999999964</v>
      </c>
    </row>
    <row r="536" spans="1:9" x14ac:dyDescent="0.2">
      <c r="A536" s="20" t="s">
        <v>39</v>
      </c>
      <c r="B536" s="20">
        <v>16290268</v>
      </c>
      <c r="C536" s="22" t="s">
        <v>78</v>
      </c>
      <c r="D536" s="20" t="s">
        <v>4</v>
      </c>
      <c r="E536" s="21">
        <v>719</v>
      </c>
      <c r="F536" s="23">
        <v>43535</v>
      </c>
      <c r="G536" s="22">
        <v>84</v>
      </c>
      <c r="H536" s="24">
        <v>42.590163934426229</v>
      </c>
      <c r="I536" s="21">
        <v>293.17772248243557</v>
      </c>
    </row>
    <row r="537" spans="1:9" x14ac:dyDescent="0.2">
      <c r="A537" s="20" t="s">
        <v>39</v>
      </c>
      <c r="B537" s="20">
        <v>20504525</v>
      </c>
      <c r="C537" s="22" t="s">
        <v>216</v>
      </c>
      <c r="D537" s="20" t="s">
        <v>10</v>
      </c>
      <c r="E537" s="21">
        <v>25104</v>
      </c>
      <c r="F537" s="23">
        <v>44517</v>
      </c>
      <c r="G537" s="22">
        <v>84</v>
      </c>
      <c r="H537" s="24">
        <v>10.39344262295082</v>
      </c>
      <c r="I537" s="21">
        <v>16731.345667447305</v>
      </c>
    </row>
    <row r="538" spans="1:9" x14ac:dyDescent="0.2">
      <c r="A538" s="20" t="s">
        <v>39</v>
      </c>
      <c r="B538" s="20">
        <v>13782392</v>
      </c>
      <c r="C538" s="22" t="s">
        <v>221</v>
      </c>
      <c r="D538" s="20" t="s">
        <v>20</v>
      </c>
      <c r="E538" s="21">
        <v>7257</v>
      </c>
      <c r="F538" s="23">
        <v>43110</v>
      </c>
      <c r="G538" s="22">
        <v>84</v>
      </c>
      <c r="H538" s="24">
        <v>56.524590163934427</v>
      </c>
      <c r="I538" s="21">
        <v>2146.508430913349</v>
      </c>
    </row>
    <row r="539" spans="1:9" x14ac:dyDescent="0.2">
      <c r="A539" s="20" t="s">
        <v>39</v>
      </c>
      <c r="B539" s="20">
        <v>17370500</v>
      </c>
      <c r="C539" s="22" t="s">
        <v>65</v>
      </c>
      <c r="D539" s="20" t="s">
        <v>8</v>
      </c>
      <c r="E539" s="21">
        <v>4068</v>
      </c>
      <c r="F539" s="23">
        <v>43073</v>
      </c>
      <c r="G539" s="22">
        <v>84</v>
      </c>
      <c r="H539" s="24">
        <v>57.73770491803279</v>
      </c>
      <c r="I539" s="21">
        <v>1163.5956674473068</v>
      </c>
    </row>
    <row r="540" spans="1:9" x14ac:dyDescent="0.2">
      <c r="A540" s="20" t="s">
        <v>39</v>
      </c>
      <c r="B540" s="20">
        <v>15954551</v>
      </c>
      <c r="C540" s="22" t="s">
        <v>78</v>
      </c>
      <c r="D540" s="20" t="s">
        <v>4</v>
      </c>
      <c r="E540" s="21">
        <v>743.23</v>
      </c>
      <c r="F540" s="23">
        <v>43488</v>
      </c>
      <c r="G540" s="22">
        <v>84</v>
      </c>
      <c r="H540" s="24">
        <v>44.131147540983605</v>
      </c>
      <c r="I540" s="21">
        <v>293.85434367681501</v>
      </c>
    </row>
    <row r="541" spans="1:9" x14ac:dyDescent="0.2">
      <c r="A541" s="20" t="s">
        <v>39</v>
      </c>
      <c r="B541" s="20">
        <v>17371239</v>
      </c>
      <c r="C541" s="22" t="s">
        <v>57</v>
      </c>
      <c r="D541" s="20" t="s">
        <v>11</v>
      </c>
      <c r="E541" s="21">
        <v>7087</v>
      </c>
      <c r="F541" s="23">
        <v>42530</v>
      </c>
      <c r="G541" s="22">
        <v>84</v>
      </c>
      <c r="H541" s="24">
        <v>75.540983606557376</v>
      </c>
      <c r="I541" s="21">
        <v>1013.258430913349</v>
      </c>
    </row>
    <row r="542" spans="1:9" x14ac:dyDescent="0.2">
      <c r="A542" s="20" t="s">
        <v>39</v>
      </c>
      <c r="B542" s="20">
        <v>12534451</v>
      </c>
      <c r="C542" s="22" t="s">
        <v>222</v>
      </c>
      <c r="D542" s="20" t="s">
        <v>6</v>
      </c>
      <c r="E542" s="21">
        <v>2865</v>
      </c>
      <c r="F542" s="23">
        <v>41883</v>
      </c>
      <c r="G542" s="22">
        <v>84</v>
      </c>
      <c r="H542" s="24">
        <v>96.754098360655732</v>
      </c>
      <c r="I542" s="21">
        <v>214.875</v>
      </c>
    </row>
    <row r="543" spans="1:9" x14ac:dyDescent="0.2">
      <c r="A543" s="20" t="s">
        <v>39</v>
      </c>
      <c r="B543" s="20">
        <v>181009109</v>
      </c>
      <c r="C543" s="22" t="s">
        <v>88</v>
      </c>
      <c r="D543" s="20" t="s">
        <v>4</v>
      </c>
      <c r="E543" s="21">
        <v>714</v>
      </c>
      <c r="F543" s="23">
        <v>39343</v>
      </c>
      <c r="G543" s="22">
        <v>84</v>
      </c>
      <c r="H543" s="24">
        <v>180.03278688524591</v>
      </c>
      <c r="I543" s="21">
        <v>53.550000000000011</v>
      </c>
    </row>
    <row r="544" spans="1:9" x14ac:dyDescent="0.2">
      <c r="A544" s="20" t="s">
        <v>39</v>
      </c>
      <c r="B544" s="20">
        <v>15332338</v>
      </c>
      <c r="C544" s="22" t="s">
        <v>203</v>
      </c>
      <c r="D544" s="20" t="s">
        <v>6</v>
      </c>
      <c r="E544" s="21">
        <v>6217</v>
      </c>
      <c r="F544" s="23">
        <v>43315</v>
      </c>
      <c r="G544" s="22">
        <v>84</v>
      </c>
      <c r="H544" s="24">
        <v>49.803278688524593</v>
      </c>
      <c r="I544" s="21">
        <v>2174.6760245901637</v>
      </c>
    </row>
    <row r="545" spans="1:9" x14ac:dyDescent="0.2">
      <c r="A545" s="20" t="s">
        <v>39</v>
      </c>
      <c r="B545" s="20">
        <v>17293129</v>
      </c>
      <c r="C545" s="22" t="s">
        <v>139</v>
      </c>
      <c r="D545" s="20" t="s">
        <v>20</v>
      </c>
      <c r="E545" s="21">
        <v>1125</v>
      </c>
      <c r="F545" s="23">
        <v>43767</v>
      </c>
      <c r="G545" s="22">
        <v>84</v>
      </c>
      <c r="H545" s="24">
        <v>34.983606557377051</v>
      </c>
      <c r="I545" s="21">
        <v>527.49194964871185</v>
      </c>
    </row>
    <row r="546" spans="1:9" x14ac:dyDescent="0.2">
      <c r="A546" s="20" t="s">
        <v>39</v>
      </c>
      <c r="B546" s="20">
        <v>19800801</v>
      </c>
      <c r="C546" s="22" t="s">
        <v>205</v>
      </c>
      <c r="D546" s="20" t="s">
        <v>9</v>
      </c>
      <c r="E546" s="21">
        <v>7310</v>
      </c>
      <c r="F546" s="23">
        <v>43466</v>
      </c>
      <c r="G546" s="22">
        <v>84</v>
      </c>
      <c r="H546" s="24">
        <v>44.852459016393439</v>
      </c>
      <c r="I546" s="21">
        <v>2847.8185011709606</v>
      </c>
    </row>
    <row r="547" spans="1:9" x14ac:dyDescent="0.2">
      <c r="A547" s="20" t="s">
        <v>39</v>
      </c>
      <c r="B547" s="20">
        <v>18284765</v>
      </c>
      <c r="C547" s="22" t="s">
        <v>46</v>
      </c>
      <c r="D547" s="20" t="s">
        <v>14</v>
      </c>
      <c r="E547" s="21">
        <v>3856</v>
      </c>
      <c r="F547" s="23">
        <v>44008</v>
      </c>
      <c r="G547" s="22">
        <v>84</v>
      </c>
      <c r="H547" s="24">
        <v>27.081967213114755</v>
      </c>
      <c r="I547" s="21">
        <v>2052.845901639344</v>
      </c>
    </row>
    <row r="548" spans="1:9" x14ac:dyDescent="0.2">
      <c r="A548" s="20" t="s">
        <v>39</v>
      </c>
      <c r="B548" s="20">
        <v>14251178</v>
      </c>
      <c r="C548" s="22" t="s">
        <v>117</v>
      </c>
      <c r="D548" s="20" t="s">
        <v>8</v>
      </c>
      <c r="E548" s="21">
        <v>1216</v>
      </c>
      <c r="F548" s="23">
        <v>43073</v>
      </c>
      <c r="G548" s="22">
        <v>84</v>
      </c>
      <c r="H548" s="24">
        <v>57.73770491803279</v>
      </c>
      <c r="I548" s="21">
        <v>347.82014051522253</v>
      </c>
    </row>
    <row r="549" spans="1:9" x14ac:dyDescent="0.2">
      <c r="A549" s="20" t="s">
        <v>39</v>
      </c>
      <c r="B549" s="20">
        <v>15773691</v>
      </c>
      <c r="C549" s="22" t="s">
        <v>57</v>
      </c>
      <c r="D549" s="20" t="s">
        <v>11</v>
      </c>
      <c r="E549" s="21">
        <v>8074</v>
      </c>
      <c r="F549" s="23">
        <v>43419</v>
      </c>
      <c r="G549" s="22">
        <v>84</v>
      </c>
      <c r="H549" s="24">
        <v>46.393442622950822</v>
      </c>
      <c r="I549" s="21">
        <v>3045.4768735362995</v>
      </c>
    </row>
    <row r="550" spans="1:9" x14ac:dyDescent="0.2">
      <c r="A550" s="20" t="s">
        <v>39</v>
      </c>
      <c r="B550" s="20">
        <v>19377811</v>
      </c>
      <c r="C550" s="22" t="s">
        <v>217</v>
      </c>
      <c r="D550" s="20" t="s">
        <v>14</v>
      </c>
      <c r="E550" s="21">
        <v>5458</v>
      </c>
      <c r="F550" s="23">
        <v>44263</v>
      </c>
      <c r="G550" s="22">
        <v>84</v>
      </c>
      <c r="H550" s="24">
        <v>18.721311475409838</v>
      </c>
      <c r="I550" s="21">
        <v>3272.4033372365338</v>
      </c>
    </row>
    <row r="551" spans="1:9" x14ac:dyDescent="0.2">
      <c r="A551" s="20" t="s">
        <v>39</v>
      </c>
      <c r="B551" s="20">
        <v>15153512</v>
      </c>
      <c r="C551" s="22" t="s">
        <v>57</v>
      </c>
      <c r="D551" s="20" t="s">
        <v>11</v>
      </c>
      <c r="E551" s="21">
        <v>8074</v>
      </c>
      <c r="F551" s="23">
        <v>43279</v>
      </c>
      <c r="G551" s="22">
        <v>84</v>
      </c>
      <c r="H551" s="24">
        <v>50.983606557377051</v>
      </c>
      <c r="I551" s="21">
        <v>2747.665398126464</v>
      </c>
    </row>
    <row r="552" spans="1:9" x14ac:dyDescent="0.2">
      <c r="A552" s="20" t="s">
        <v>39</v>
      </c>
      <c r="B552" s="20">
        <v>17413897</v>
      </c>
      <c r="C552" s="22" t="s">
        <v>57</v>
      </c>
      <c r="D552" s="20" t="s">
        <v>11</v>
      </c>
      <c r="E552" s="21">
        <v>8074</v>
      </c>
      <c r="F552" s="23">
        <v>43566</v>
      </c>
      <c r="G552" s="22">
        <v>84</v>
      </c>
      <c r="H552" s="24">
        <v>41.57377049180328</v>
      </c>
      <c r="I552" s="21">
        <v>3358.1789227166278</v>
      </c>
    </row>
    <row r="553" spans="1:9" x14ac:dyDescent="0.2">
      <c r="A553" s="20" t="s">
        <v>39</v>
      </c>
      <c r="B553" s="20">
        <v>20445808</v>
      </c>
      <c r="C553" s="22" t="s">
        <v>56</v>
      </c>
      <c r="D553" s="20" t="s">
        <v>11</v>
      </c>
      <c r="E553" s="21">
        <v>5349.21</v>
      </c>
      <c r="F553" s="23">
        <v>44501</v>
      </c>
      <c r="G553" s="22">
        <v>84</v>
      </c>
      <c r="H553" s="24">
        <v>10.918032786885245</v>
      </c>
      <c r="I553" s="21">
        <v>3542.5988826112416</v>
      </c>
    </row>
    <row r="554" spans="1:9" x14ac:dyDescent="0.2">
      <c r="A554" s="20" t="s">
        <v>39</v>
      </c>
      <c r="B554" s="20">
        <v>15542236</v>
      </c>
      <c r="C554" s="22" t="s">
        <v>78</v>
      </c>
      <c r="D554" s="20" t="s">
        <v>4</v>
      </c>
      <c r="E554" s="21">
        <v>727</v>
      </c>
      <c r="F554" s="23">
        <v>43360</v>
      </c>
      <c r="G554" s="22">
        <v>84</v>
      </c>
      <c r="H554" s="24">
        <v>48.327868852459019</v>
      </c>
      <c r="I554" s="21">
        <v>262.92031615925055</v>
      </c>
    </row>
    <row r="555" spans="1:9" x14ac:dyDescent="0.2">
      <c r="A555" s="20" t="s">
        <v>39</v>
      </c>
      <c r="B555" s="20">
        <v>13331518</v>
      </c>
      <c r="C555" s="22" t="s">
        <v>175</v>
      </c>
      <c r="D555" s="20" t="s">
        <v>4</v>
      </c>
      <c r="E555" s="21">
        <v>683</v>
      </c>
      <c r="F555" s="23">
        <v>43036</v>
      </c>
      <c r="G555" s="22">
        <v>84</v>
      </c>
      <c r="H555" s="24">
        <v>58.950819672131146</v>
      </c>
      <c r="I555" s="21">
        <v>188.7047423887588</v>
      </c>
    </row>
    <row r="556" spans="1:9" x14ac:dyDescent="0.2">
      <c r="A556" s="20" t="s">
        <v>39</v>
      </c>
      <c r="B556" s="20">
        <v>13749416</v>
      </c>
      <c r="C556" s="22" t="s">
        <v>65</v>
      </c>
      <c r="D556" s="20" t="s">
        <v>8</v>
      </c>
      <c r="E556" s="21">
        <v>4068</v>
      </c>
      <c r="F556" s="23">
        <v>42955</v>
      </c>
      <c r="G556" s="22">
        <v>84</v>
      </c>
      <c r="H556" s="24">
        <v>61.606557377049178</v>
      </c>
      <c r="I556" s="21">
        <v>1037.1256440281031</v>
      </c>
    </row>
    <row r="557" spans="1:9" x14ac:dyDescent="0.2">
      <c r="A557" s="20" t="s">
        <v>39</v>
      </c>
      <c r="B557" s="20">
        <v>8584914</v>
      </c>
      <c r="C557" s="22" t="s">
        <v>178</v>
      </c>
      <c r="D557" s="20" t="s">
        <v>15</v>
      </c>
      <c r="E557" s="21">
        <v>5318.37</v>
      </c>
      <c r="F557" s="23">
        <v>41599</v>
      </c>
      <c r="G557" s="22">
        <v>60</v>
      </c>
      <c r="H557" s="24">
        <v>106.06557377049181</v>
      </c>
      <c r="I557" s="21">
        <v>398.87775000000011</v>
      </c>
    </row>
    <row r="558" spans="1:9" x14ac:dyDescent="0.2">
      <c r="A558" s="20" t="s">
        <v>39</v>
      </c>
      <c r="B558" s="25">
        <v>20635384</v>
      </c>
      <c r="C558" s="25" t="s">
        <v>103</v>
      </c>
      <c r="D558" s="25" t="s">
        <v>4</v>
      </c>
      <c r="E558" s="21">
        <v>988</v>
      </c>
      <c r="F558" s="26">
        <v>44747</v>
      </c>
      <c r="G558" s="22">
        <v>84</v>
      </c>
      <c r="H558" s="24">
        <v>2.8524590163934427</v>
      </c>
      <c r="I558" s="21">
        <v>718.35351288056211</v>
      </c>
    </row>
    <row r="559" spans="1:9" x14ac:dyDescent="0.2">
      <c r="A559" s="20" t="s">
        <v>39</v>
      </c>
      <c r="B559" s="25">
        <v>20691120</v>
      </c>
      <c r="C559" s="25" t="s">
        <v>103</v>
      </c>
      <c r="D559" s="25" t="s">
        <v>4</v>
      </c>
      <c r="E559" s="21">
        <v>957</v>
      </c>
      <c r="F559" s="26">
        <v>44755</v>
      </c>
      <c r="G559" s="22">
        <v>84</v>
      </c>
      <c r="H559" s="24">
        <v>2.5901639344262297</v>
      </c>
      <c r="I559" s="21">
        <v>697.83117681498834</v>
      </c>
    </row>
    <row r="560" spans="1:9" x14ac:dyDescent="0.2">
      <c r="A560" s="20" t="s">
        <v>39</v>
      </c>
      <c r="B560" s="25">
        <v>161008097</v>
      </c>
      <c r="C560" s="25" t="s">
        <v>98</v>
      </c>
      <c r="D560" s="25" t="s">
        <v>4</v>
      </c>
      <c r="E560" s="21">
        <v>957</v>
      </c>
      <c r="F560" s="26">
        <v>41275</v>
      </c>
      <c r="G560" s="22">
        <v>84</v>
      </c>
      <c r="H560" s="24">
        <v>116.68852459016394</v>
      </c>
      <c r="I560" s="21">
        <v>71.774999999999977</v>
      </c>
    </row>
    <row r="561" spans="1:9" x14ac:dyDescent="0.2">
      <c r="A561" s="20" t="s">
        <v>39</v>
      </c>
      <c r="B561" s="25">
        <v>11415485</v>
      </c>
      <c r="C561" s="25" t="s">
        <v>203</v>
      </c>
      <c r="D561" s="25" t="s">
        <v>6</v>
      </c>
      <c r="E561" s="21">
        <v>6125</v>
      </c>
      <c r="F561" s="26">
        <v>42409</v>
      </c>
      <c r="G561" s="22">
        <v>84</v>
      </c>
      <c r="H561" s="24">
        <v>79.508196721311478</v>
      </c>
      <c r="I561" s="21">
        <v>680.45594262295072</v>
      </c>
    </row>
    <row r="562" spans="1:9" x14ac:dyDescent="0.2">
      <c r="A562" s="20" t="s">
        <v>39</v>
      </c>
      <c r="B562" s="25">
        <v>13038607</v>
      </c>
      <c r="C562" s="25" t="s">
        <v>223</v>
      </c>
      <c r="D562" s="25" t="s">
        <v>6</v>
      </c>
      <c r="E562" s="21">
        <v>3068</v>
      </c>
      <c r="F562" s="26">
        <v>43166</v>
      </c>
      <c r="G562" s="22">
        <v>84</v>
      </c>
      <c r="H562" s="24">
        <v>54.688524590163937</v>
      </c>
      <c r="I562" s="21">
        <v>952.73255269320816</v>
      </c>
    </row>
    <row r="563" spans="1:9" x14ac:dyDescent="0.2">
      <c r="A563" s="20" t="s">
        <v>39</v>
      </c>
      <c r="B563" s="25">
        <v>8829896</v>
      </c>
      <c r="C563" s="25" t="s">
        <v>51</v>
      </c>
      <c r="D563" s="25" t="s">
        <v>7</v>
      </c>
      <c r="E563" s="21">
        <v>1619.5</v>
      </c>
      <c r="F563" s="26">
        <v>41674</v>
      </c>
      <c r="G563" s="22">
        <v>84</v>
      </c>
      <c r="H563" s="24">
        <v>103.60655737704919</v>
      </c>
      <c r="I563" s="21">
        <v>121.46250000000009</v>
      </c>
    </row>
    <row r="564" spans="1:9" x14ac:dyDescent="0.2">
      <c r="A564" s="20" t="s">
        <v>39</v>
      </c>
      <c r="B564" s="25">
        <v>9937771</v>
      </c>
      <c r="C564" s="25" t="s">
        <v>51</v>
      </c>
      <c r="D564" s="25" t="s">
        <v>7</v>
      </c>
      <c r="E564" s="21">
        <v>1252.56</v>
      </c>
      <c r="F564" s="26">
        <v>41996</v>
      </c>
      <c r="G564" s="22">
        <v>84</v>
      </c>
      <c r="H564" s="24">
        <v>93.049180327868854</v>
      </c>
      <c r="I564" s="21">
        <v>93.942000000000007</v>
      </c>
    </row>
    <row r="565" spans="1:9" x14ac:dyDescent="0.2">
      <c r="A565" s="20" t="s">
        <v>39</v>
      </c>
      <c r="B565" s="25">
        <v>16835438</v>
      </c>
      <c r="C565" s="25" t="s">
        <v>120</v>
      </c>
      <c r="D565" s="25" t="s">
        <v>7</v>
      </c>
      <c r="E565" s="21">
        <v>2752</v>
      </c>
      <c r="F565" s="26">
        <v>43322</v>
      </c>
      <c r="G565" s="22">
        <v>84</v>
      </c>
      <c r="H565" s="24">
        <v>49.57377049180328</v>
      </c>
      <c r="I565" s="21">
        <v>967.71147540983611</v>
      </c>
    </row>
    <row r="566" spans="1:9" x14ac:dyDescent="0.2">
      <c r="A566" s="20" t="s">
        <v>39</v>
      </c>
      <c r="B566" s="25">
        <v>16390552</v>
      </c>
      <c r="C566" s="25" t="s">
        <v>121</v>
      </c>
      <c r="D566" s="25" t="s">
        <v>8</v>
      </c>
      <c r="E566" s="21">
        <v>4234</v>
      </c>
      <c r="F566" s="26">
        <v>43574</v>
      </c>
      <c r="G566" s="22">
        <v>84</v>
      </c>
      <c r="H566" s="24">
        <v>41.311475409836063</v>
      </c>
      <c r="I566" s="21">
        <v>1769.9508196721313</v>
      </c>
    </row>
    <row r="567" spans="1:9" x14ac:dyDescent="0.2">
      <c r="A567" s="20" t="s">
        <v>39</v>
      </c>
      <c r="B567" s="25">
        <v>17395958</v>
      </c>
      <c r="C567" s="25" t="s">
        <v>79</v>
      </c>
      <c r="D567" s="25" t="s">
        <v>11</v>
      </c>
      <c r="E567" s="21">
        <v>5601.4</v>
      </c>
      <c r="F567" s="26">
        <v>43812</v>
      </c>
      <c r="G567" s="22">
        <v>84</v>
      </c>
      <c r="H567" s="24">
        <v>33.508196721311478</v>
      </c>
      <c r="I567" s="21">
        <v>2692.8041803278684</v>
      </c>
    </row>
    <row r="568" spans="1:9" x14ac:dyDescent="0.2">
      <c r="A568" s="20" t="s">
        <v>39</v>
      </c>
      <c r="B568" s="25">
        <v>18328112</v>
      </c>
      <c r="C568" s="25" t="s">
        <v>56</v>
      </c>
      <c r="D568" s="25" t="s">
        <v>11</v>
      </c>
      <c r="E568" s="21">
        <v>4699</v>
      </c>
      <c r="F568" s="26">
        <v>44154</v>
      </c>
      <c r="G568" s="22">
        <v>84</v>
      </c>
      <c r="H568" s="24">
        <v>22.295081967213115</v>
      </c>
      <c r="I568" s="21">
        <v>2682.3916861826697</v>
      </c>
    </row>
    <row r="569" spans="1:9" x14ac:dyDescent="0.2">
      <c r="A569" s="20" t="s">
        <v>39</v>
      </c>
      <c r="B569" s="25">
        <v>21394822</v>
      </c>
      <c r="C569" s="25" t="s">
        <v>79</v>
      </c>
      <c r="D569" s="25" t="s">
        <v>11</v>
      </c>
      <c r="E569" s="21">
        <v>6704</v>
      </c>
      <c r="F569" s="26">
        <v>44767</v>
      </c>
      <c r="G569" s="22">
        <v>84</v>
      </c>
      <c r="H569" s="24">
        <v>2.1967213114754101</v>
      </c>
      <c r="I569" s="21">
        <v>4909.6594847775177</v>
      </c>
    </row>
    <row r="570" spans="1:9" x14ac:dyDescent="0.2">
      <c r="A570" s="20" t="s">
        <v>39</v>
      </c>
      <c r="B570" s="25">
        <v>21394847</v>
      </c>
      <c r="C570" s="25" t="s">
        <v>79</v>
      </c>
      <c r="D570" s="25" t="s">
        <v>11</v>
      </c>
      <c r="E570" s="21">
        <v>6704</v>
      </c>
      <c r="F570" s="26">
        <v>44767</v>
      </c>
      <c r="G570" s="22">
        <v>84</v>
      </c>
      <c r="H570" s="24">
        <v>2.1967213114754101</v>
      </c>
      <c r="I570" s="21">
        <v>4909.6594847775177</v>
      </c>
    </row>
    <row r="571" spans="1:9" x14ac:dyDescent="0.2">
      <c r="A571" s="20" t="s">
        <v>39</v>
      </c>
      <c r="B571" s="25">
        <v>19956417</v>
      </c>
      <c r="C571" s="25" t="s">
        <v>62</v>
      </c>
      <c r="D571" s="25" t="s">
        <v>12</v>
      </c>
      <c r="E571" s="21">
        <v>7486.25</v>
      </c>
      <c r="F571" s="26">
        <v>44391</v>
      </c>
      <c r="G571" s="22">
        <v>84</v>
      </c>
      <c r="H571" s="24">
        <v>14.524590163934427</v>
      </c>
      <c r="I571" s="21">
        <v>4740.9264124707261</v>
      </c>
    </row>
    <row r="572" spans="1:9" x14ac:dyDescent="0.2">
      <c r="A572" s="20" t="s">
        <v>39</v>
      </c>
      <c r="B572" s="25">
        <v>19956445</v>
      </c>
      <c r="C572" s="25" t="s">
        <v>62</v>
      </c>
      <c r="D572" s="25" t="s">
        <v>12</v>
      </c>
      <c r="E572" s="21">
        <v>7486.25</v>
      </c>
      <c r="F572" s="26">
        <v>44393</v>
      </c>
      <c r="G572" s="22">
        <v>84</v>
      </c>
      <c r="H572" s="24">
        <v>14.459016393442623</v>
      </c>
      <c r="I572" s="21">
        <v>4744.8711577868853</v>
      </c>
    </row>
    <row r="573" spans="1:9" x14ac:dyDescent="0.2">
      <c r="A573" s="20" t="s">
        <v>39</v>
      </c>
      <c r="B573" s="25">
        <v>21219405</v>
      </c>
      <c r="C573" s="25" t="s">
        <v>62</v>
      </c>
      <c r="D573" s="25" t="s">
        <v>12</v>
      </c>
      <c r="E573" s="21">
        <v>8314.42</v>
      </c>
      <c r="F573" s="26">
        <v>44771</v>
      </c>
      <c r="G573" s="22">
        <v>84</v>
      </c>
      <c r="H573" s="24">
        <v>2.0655737704918034</v>
      </c>
      <c r="I573" s="21">
        <v>6097.8092581967221</v>
      </c>
    </row>
    <row r="574" spans="1:9" x14ac:dyDescent="0.2">
      <c r="A574" s="20" t="s">
        <v>39</v>
      </c>
      <c r="B574" s="25">
        <v>21549323</v>
      </c>
      <c r="C574" s="25" t="s">
        <v>62</v>
      </c>
      <c r="D574" s="25" t="s">
        <v>12</v>
      </c>
      <c r="E574" s="21">
        <v>7935.42</v>
      </c>
      <c r="F574" s="26">
        <v>44810</v>
      </c>
      <c r="G574" s="22">
        <v>84</v>
      </c>
      <c r="H574" s="24">
        <v>0.78688524590163933</v>
      </c>
      <c r="I574" s="21">
        <v>5901.3878711943798</v>
      </c>
    </row>
    <row r="575" spans="1:9" x14ac:dyDescent="0.2">
      <c r="A575" s="20" t="s">
        <v>39</v>
      </c>
      <c r="B575" s="25">
        <v>17485051</v>
      </c>
      <c r="C575" s="25" t="s">
        <v>124</v>
      </c>
      <c r="D575" s="25" t="s">
        <v>14</v>
      </c>
      <c r="E575" s="21">
        <v>4672</v>
      </c>
      <c r="F575" s="26">
        <v>44625</v>
      </c>
      <c r="G575" s="22">
        <v>84</v>
      </c>
      <c r="H575" s="24">
        <v>6.8524590163934427</v>
      </c>
      <c r="I575" s="21">
        <v>3246.7391100702575</v>
      </c>
    </row>
    <row r="576" spans="1:9" x14ac:dyDescent="0.2">
      <c r="A576" s="20" t="s">
        <v>39</v>
      </c>
      <c r="B576" s="25">
        <v>21545203</v>
      </c>
      <c r="C576" s="25" t="s">
        <v>217</v>
      </c>
      <c r="D576" s="25" t="s">
        <v>14</v>
      </c>
      <c r="E576" s="21">
        <v>5236</v>
      </c>
      <c r="F576" s="26">
        <v>44802</v>
      </c>
      <c r="G576" s="22">
        <v>84</v>
      </c>
      <c r="H576" s="24">
        <v>1.0491803278688525</v>
      </c>
      <c r="I576" s="21">
        <v>3882.8557377049178</v>
      </c>
    </row>
    <row r="577" spans="1:9" x14ac:dyDescent="0.2">
      <c r="A577" s="20" t="s">
        <v>39</v>
      </c>
      <c r="B577" s="25">
        <v>21705554</v>
      </c>
      <c r="C577" s="25" t="s">
        <v>224</v>
      </c>
      <c r="D577" s="25" t="s">
        <v>15</v>
      </c>
      <c r="E577" s="21">
        <v>179</v>
      </c>
      <c r="F577" s="26">
        <v>44760</v>
      </c>
      <c r="G577" s="22">
        <v>60</v>
      </c>
      <c r="H577" s="24">
        <v>2.4262295081967213</v>
      </c>
      <c r="I577" s="21">
        <v>129.36418032786887</v>
      </c>
    </row>
    <row r="578" spans="1:9" x14ac:dyDescent="0.2">
      <c r="A578" s="20" t="s">
        <v>39</v>
      </c>
      <c r="B578" s="25">
        <v>17370220</v>
      </c>
      <c r="C578" s="25" t="s">
        <v>187</v>
      </c>
      <c r="D578" s="25" t="s">
        <v>228</v>
      </c>
      <c r="E578" s="21">
        <v>3965</v>
      </c>
      <c r="F578" s="26">
        <v>42737</v>
      </c>
      <c r="G578" s="22">
        <v>84</v>
      </c>
      <c r="H578" s="24">
        <v>68.754098360655732</v>
      </c>
      <c r="I578" s="21">
        <v>783</v>
      </c>
    </row>
    <row r="579" spans="1:9" x14ac:dyDescent="0.2">
      <c r="A579" s="20" t="s">
        <v>39</v>
      </c>
      <c r="B579" s="25">
        <v>21474616</v>
      </c>
      <c r="C579" s="25" t="s">
        <v>110</v>
      </c>
      <c r="D579" s="25" t="s">
        <v>17</v>
      </c>
      <c r="E579" s="21">
        <v>6965</v>
      </c>
      <c r="F579" s="26">
        <v>44781</v>
      </c>
      <c r="G579" s="22">
        <v>84</v>
      </c>
      <c r="H579" s="24">
        <v>1.7377049180327868</v>
      </c>
      <c r="I579" s="21">
        <v>5126.4928278688521</v>
      </c>
    </row>
    <row r="580" spans="1:9" x14ac:dyDescent="0.2">
      <c r="A580" s="20" t="s">
        <v>39</v>
      </c>
      <c r="B580" s="25">
        <v>21520781</v>
      </c>
      <c r="C580" s="25" t="s">
        <v>225</v>
      </c>
      <c r="D580" s="25" t="s">
        <v>19</v>
      </c>
      <c r="E580" s="21">
        <v>582.29999999999995</v>
      </c>
      <c r="F580" s="26">
        <v>44781</v>
      </c>
      <c r="G580" s="22">
        <v>60</v>
      </c>
      <c r="H580" s="24">
        <v>1.7377049180327868</v>
      </c>
      <c r="I580" s="21">
        <v>425.34151229508194</v>
      </c>
    </row>
    <row r="581" spans="1:9" x14ac:dyDescent="0.2">
      <c r="A581" s="20" t="s">
        <v>39</v>
      </c>
      <c r="B581" s="25">
        <v>21658234</v>
      </c>
      <c r="C581" s="25" t="s">
        <v>225</v>
      </c>
      <c r="D581" s="25" t="s">
        <v>19</v>
      </c>
      <c r="E581" s="21">
        <v>533.71</v>
      </c>
      <c r="F581" s="26">
        <v>44816</v>
      </c>
      <c r="G581" s="22">
        <v>60</v>
      </c>
      <c r="H581" s="24">
        <v>0.5901639344262295</v>
      </c>
      <c r="I581" s="21">
        <v>396.73901557377053</v>
      </c>
    </row>
    <row r="582" spans="1:9" x14ac:dyDescent="0.2">
      <c r="A582" s="20" t="s">
        <v>39</v>
      </c>
      <c r="B582" s="25">
        <v>13921411</v>
      </c>
      <c r="C582" s="25" t="s">
        <v>139</v>
      </c>
      <c r="D582" s="25" t="s">
        <v>20</v>
      </c>
      <c r="E582" s="21">
        <v>1127</v>
      </c>
      <c r="F582" s="26">
        <v>43011</v>
      </c>
      <c r="G582" s="22">
        <v>84</v>
      </c>
      <c r="H582" s="24">
        <v>59.770491803278688</v>
      </c>
      <c r="I582" s="21">
        <v>303.95348360655737</v>
      </c>
    </row>
    <row r="583" spans="1:9" x14ac:dyDescent="0.2">
      <c r="A583" s="20" t="s">
        <v>39</v>
      </c>
      <c r="B583" s="25">
        <v>21440439</v>
      </c>
      <c r="C583" s="25" t="s">
        <v>226</v>
      </c>
      <c r="D583" s="25" t="s">
        <v>20</v>
      </c>
      <c r="E583" s="21">
        <v>6320</v>
      </c>
      <c r="F583" s="26">
        <v>44769</v>
      </c>
      <c r="G583" s="22">
        <v>84</v>
      </c>
      <c r="H583" s="24">
        <v>2.1311475409836067</v>
      </c>
      <c r="I583" s="21">
        <v>4631.7681498829043</v>
      </c>
    </row>
    <row r="584" spans="1:9" x14ac:dyDescent="0.2">
      <c r="A584" s="20" t="s">
        <v>39</v>
      </c>
      <c r="B584" s="25">
        <v>21245783</v>
      </c>
      <c r="C584" s="25" t="s">
        <v>76</v>
      </c>
      <c r="D584" s="25" t="s">
        <v>21</v>
      </c>
      <c r="E584" s="21">
        <v>6883</v>
      </c>
      <c r="F584" s="26">
        <v>44820</v>
      </c>
      <c r="G584" s="22">
        <v>84</v>
      </c>
      <c r="H584" s="24">
        <v>0.45901639344262296</v>
      </c>
      <c r="I584" s="21">
        <v>5136.8618852459012</v>
      </c>
    </row>
    <row r="585" spans="1:9" x14ac:dyDescent="0.2">
      <c r="A585" s="20" t="s">
        <v>39</v>
      </c>
      <c r="B585" s="25">
        <v>21469387</v>
      </c>
      <c r="C585" s="22" t="s">
        <v>229</v>
      </c>
      <c r="D585" s="25" t="s">
        <v>21</v>
      </c>
      <c r="E585" s="21">
        <v>5316</v>
      </c>
      <c r="F585" s="26">
        <v>44782</v>
      </c>
      <c r="G585" s="22">
        <v>84</v>
      </c>
      <c r="H585" s="24">
        <v>1.7049180327868851</v>
      </c>
      <c r="I585" s="21">
        <v>3914.1695550351287</v>
      </c>
    </row>
    <row r="586" spans="1:9" x14ac:dyDescent="0.2">
      <c r="A586" s="20" t="s">
        <v>39</v>
      </c>
      <c r="B586" s="25">
        <v>17371419</v>
      </c>
      <c r="C586" s="25" t="s">
        <v>227</v>
      </c>
      <c r="D586" s="25" t="s">
        <v>24</v>
      </c>
      <c r="E586" s="21">
        <v>3737.5</v>
      </c>
      <c r="F586" s="26">
        <v>42851</v>
      </c>
      <c r="G586" s="22">
        <v>60</v>
      </c>
      <c r="H586" s="24">
        <v>65.016393442622956</v>
      </c>
      <c r="I586" s="21">
        <v>280.3125</v>
      </c>
    </row>
    <row r="587" spans="1:9" x14ac:dyDescent="0.2">
      <c r="A587" s="20"/>
      <c r="B587" s="20"/>
      <c r="C587" s="20"/>
      <c r="D587" s="20"/>
      <c r="E587" s="21"/>
      <c r="F587" s="23"/>
      <c r="G587" s="22"/>
      <c r="H587" s="24"/>
      <c r="I587" s="21"/>
    </row>
    <row r="588" spans="1:9" x14ac:dyDescent="0.2">
      <c r="A588" s="20"/>
      <c r="B588" s="20"/>
      <c r="C588" s="20"/>
      <c r="D588" s="20"/>
      <c r="E588" s="21"/>
      <c r="F588" s="23"/>
      <c r="G588" s="22"/>
      <c r="H588" s="24"/>
      <c r="I588" s="21"/>
    </row>
    <row r="589" spans="1:9" x14ac:dyDescent="0.2">
      <c r="A589" s="20"/>
      <c r="B589" s="20"/>
      <c r="C589" s="20"/>
      <c r="D589" s="20"/>
      <c r="E589" s="21"/>
      <c r="F589" s="23"/>
      <c r="G589" s="22"/>
      <c r="H589" s="24"/>
      <c r="I589" s="21"/>
    </row>
    <row r="590" spans="1:9" x14ac:dyDescent="0.2">
      <c r="A590" s="20"/>
      <c r="B590" s="20"/>
      <c r="C590" s="20"/>
      <c r="D590" s="20"/>
      <c r="E590" s="21"/>
      <c r="F590" s="23"/>
      <c r="G590" s="22"/>
      <c r="H590" s="24"/>
      <c r="I590" s="21"/>
    </row>
    <row r="591" spans="1:9" x14ac:dyDescent="0.2">
      <c r="A591" s="20"/>
      <c r="B591" s="20"/>
      <c r="C591" s="20"/>
      <c r="D591" s="20"/>
      <c r="E591" s="21"/>
      <c r="F591" s="23"/>
      <c r="G591" s="22"/>
      <c r="H591" s="24"/>
      <c r="I591" s="21"/>
    </row>
    <row r="592" spans="1:9" x14ac:dyDescent="0.2">
      <c r="A592" s="20"/>
      <c r="B592" s="20"/>
      <c r="C592" s="20"/>
      <c r="D592" s="20"/>
      <c r="E592" s="21"/>
      <c r="F592" s="23"/>
      <c r="G592" s="22"/>
      <c r="H592" s="24"/>
      <c r="I592" s="21"/>
    </row>
    <row r="593" spans="1:9" x14ac:dyDescent="0.2">
      <c r="A593" s="20"/>
      <c r="B593" s="20"/>
      <c r="C593" s="20"/>
      <c r="D593" s="20"/>
      <c r="E593" s="21"/>
      <c r="F593" s="23"/>
      <c r="G593" s="22"/>
      <c r="H593" s="24"/>
      <c r="I593" s="21"/>
    </row>
    <row r="594" spans="1:9" x14ac:dyDescent="0.2">
      <c r="A594" s="20"/>
      <c r="B594" s="20"/>
      <c r="C594" s="20"/>
      <c r="D594" s="20"/>
      <c r="E594" s="21"/>
      <c r="F594" s="23"/>
      <c r="G594" s="22"/>
      <c r="H594" s="24"/>
      <c r="I594" s="21"/>
    </row>
    <row r="595" spans="1:9" x14ac:dyDescent="0.2">
      <c r="A595" s="20"/>
      <c r="B595" s="20"/>
      <c r="C595" s="20"/>
      <c r="D595" s="20"/>
      <c r="E595" s="21"/>
      <c r="F595" s="23"/>
      <c r="G595" s="22"/>
      <c r="H595" s="24"/>
      <c r="I595" s="21"/>
    </row>
    <row r="596" spans="1:9" x14ac:dyDescent="0.2">
      <c r="A596" s="20"/>
      <c r="B596" s="20"/>
      <c r="C596" s="20"/>
      <c r="D596" s="20"/>
      <c r="E596" s="21"/>
      <c r="F596" s="23"/>
      <c r="G596" s="22"/>
      <c r="H596" s="24"/>
      <c r="I596" s="21"/>
    </row>
    <row r="597" spans="1:9" x14ac:dyDescent="0.2">
      <c r="A597" s="20"/>
      <c r="B597" s="20"/>
      <c r="C597" s="20"/>
      <c r="D597" s="20"/>
      <c r="E597" s="21"/>
      <c r="F597" s="23"/>
      <c r="G597" s="22"/>
      <c r="H597" s="24"/>
      <c r="I597" s="21"/>
    </row>
    <row r="598" spans="1:9" x14ac:dyDescent="0.2">
      <c r="A598" s="20"/>
      <c r="B598" s="20"/>
      <c r="C598" s="20"/>
      <c r="D598" s="20"/>
      <c r="E598" s="21"/>
      <c r="F598" s="23"/>
      <c r="G598" s="22"/>
      <c r="H598" s="24"/>
      <c r="I598" s="21"/>
    </row>
    <row r="599" spans="1:9" x14ac:dyDescent="0.2">
      <c r="A599" s="20"/>
      <c r="B599" s="20"/>
      <c r="C599" s="20"/>
      <c r="D599" s="20"/>
      <c r="E599" s="21"/>
      <c r="F599" s="23"/>
      <c r="G599" s="22"/>
      <c r="H599" s="24"/>
      <c r="I599" s="21"/>
    </row>
    <row r="600" spans="1:9" x14ac:dyDescent="0.2">
      <c r="A600" s="20"/>
      <c r="B600" s="20"/>
      <c r="C600" s="20"/>
      <c r="D600" s="20"/>
      <c r="E600" s="21"/>
      <c r="F600" s="23"/>
      <c r="G600" s="22"/>
      <c r="H600" s="24"/>
      <c r="I600" s="21"/>
    </row>
    <row r="601" spans="1:9" x14ac:dyDescent="0.2">
      <c r="A601" s="20"/>
      <c r="B601" s="20"/>
      <c r="C601" s="20"/>
      <c r="D601" s="20"/>
      <c r="E601" s="21"/>
      <c r="F601" s="23"/>
      <c r="G601" s="22"/>
      <c r="H601" s="24"/>
      <c r="I601" s="21"/>
    </row>
    <row r="602" spans="1:9" x14ac:dyDescent="0.2">
      <c r="A602" s="20"/>
      <c r="B602" s="20"/>
      <c r="C602" s="20"/>
      <c r="D602" s="20"/>
      <c r="E602" s="21"/>
      <c r="F602" s="23"/>
      <c r="G602" s="22"/>
      <c r="H602" s="24"/>
      <c r="I602" s="21"/>
    </row>
    <row r="603" spans="1:9" x14ac:dyDescent="0.2">
      <c r="A603" s="20"/>
      <c r="B603" s="20"/>
      <c r="C603" s="20"/>
      <c r="D603" s="20"/>
      <c r="E603" s="21"/>
      <c r="F603" s="23"/>
      <c r="G603" s="22"/>
      <c r="H603" s="24"/>
      <c r="I603" s="21"/>
    </row>
    <row r="604" spans="1:9" x14ac:dyDescent="0.2">
      <c r="A604" s="22"/>
      <c r="B604" s="22"/>
      <c r="C604" s="22"/>
      <c r="D604" s="22"/>
      <c r="E604" s="21"/>
      <c r="F604" s="22"/>
      <c r="G604" s="22"/>
      <c r="H604" s="22"/>
      <c r="I604" s="21"/>
    </row>
    <row r="605" spans="1:9" x14ac:dyDescent="0.2">
      <c r="A605" s="22"/>
      <c r="B605" s="22"/>
      <c r="C605" s="22"/>
      <c r="D605" s="22"/>
      <c r="E605" s="21"/>
      <c r="F605" s="22"/>
      <c r="G605" s="22"/>
      <c r="H605" s="22"/>
      <c r="I605" s="21"/>
    </row>
    <row r="606" spans="1:9" x14ac:dyDescent="0.2">
      <c r="A606" s="22"/>
      <c r="B606" s="22"/>
      <c r="C606" s="22"/>
      <c r="D606" s="22"/>
      <c r="E606" s="21"/>
      <c r="F606" s="22"/>
      <c r="G606" s="22"/>
      <c r="H606" s="22"/>
      <c r="I606" s="21"/>
    </row>
    <row r="607" spans="1:9" x14ac:dyDescent="0.2">
      <c r="A607" s="22"/>
      <c r="B607" s="22"/>
      <c r="C607" s="22"/>
      <c r="D607" s="22"/>
      <c r="E607" s="21"/>
      <c r="F607" s="22"/>
      <c r="G607" s="22"/>
      <c r="H607" s="22"/>
      <c r="I607" s="21"/>
    </row>
    <row r="608" spans="1:9" x14ac:dyDescent="0.2">
      <c r="A608" s="22"/>
      <c r="B608" s="22"/>
      <c r="C608" s="22"/>
      <c r="D608" s="22"/>
      <c r="E608" s="21"/>
      <c r="F608" s="22"/>
      <c r="G608" s="22"/>
      <c r="H608" s="22"/>
      <c r="I608" s="21"/>
    </row>
    <row r="609" spans="1:9" x14ac:dyDescent="0.2">
      <c r="A609" s="22"/>
      <c r="B609" s="22"/>
      <c r="C609" s="22"/>
      <c r="D609" s="22"/>
      <c r="E609" s="21"/>
      <c r="F609" s="22"/>
      <c r="G609" s="22"/>
      <c r="H609" s="22"/>
      <c r="I609" s="21"/>
    </row>
    <row r="610" spans="1:9" x14ac:dyDescent="0.2">
      <c r="A610" s="22"/>
      <c r="B610" s="22"/>
      <c r="C610" s="22"/>
      <c r="D610" s="22"/>
      <c r="E610" s="21"/>
      <c r="F610" s="22"/>
      <c r="G610" s="22"/>
      <c r="H610" s="22"/>
      <c r="I610" s="21"/>
    </row>
    <row r="611" spans="1:9" x14ac:dyDescent="0.2">
      <c r="A611" s="22"/>
      <c r="B611" s="22"/>
      <c r="C611" s="22"/>
      <c r="D611" s="22"/>
      <c r="E611" s="21"/>
      <c r="F611" s="22"/>
      <c r="G611" s="22"/>
      <c r="H611" s="22"/>
      <c r="I611" s="21"/>
    </row>
    <row r="612" spans="1:9" x14ac:dyDescent="0.2">
      <c r="A612" s="22"/>
      <c r="B612" s="22"/>
      <c r="C612" s="22"/>
      <c r="D612" s="22"/>
      <c r="E612" s="21"/>
      <c r="F612" s="22"/>
      <c r="G612" s="22"/>
      <c r="H612" s="22"/>
      <c r="I612" s="21"/>
    </row>
    <row r="613" spans="1:9" x14ac:dyDescent="0.2">
      <c r="A613" s="22"/>
      <c r="B613" s="22"/>
      <c r="C613" s="22"/>
      <c r="D613" s="22"/>
      <c r="E613" s="21"/>
      <c r="F613" s="22"/>
      <c r="G613" s="22"/>
      <c r="H613" s="22"/>
      <c r="I613" s="21"/>
    </row>
    <row r="614" spans="1:9" x14ac:dyDescent="0.2">
      <c r="A614" s="22"/>
      <c r="B614" s="22"/>
      <c r="C614" s="22"/>
      <c r="D614" s="22"/>
      <c r="E614" s="21"/>
      <c r="F614" s="22"/>
      <c r="G614" s="22"/>
      <c r="H614" s="22"/>
      <c r="I614" s="21"/>
    </row>
  </sheetData>
  <autoFilter ref="A5:I603" xr:uid="{F1951156-0738-4D12-A6DF-19B2716B3A55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5D278EA6105444AE409AE10222068B" ma:contentTypeVersion="16" ma:contentTypeDescription="Een nieuw document maken." ma:contentTypeScope="" ma:versionID="5ba9e6dfa9a37e46e0d2cf0d8804f3a5">
  <xsd:schema xmlns:xsd="http://www.w3.org/2001/XMLSchema" xmlns:xs="http://www.w3.org/2001/XMLSchema" xmlns:p="http://schemas.microsoft.com/office/2006/metadata/properties" xmlns:ns2="39e60916-9f64-41e6-8823-fcfca3280afe" xmlns:ns3="c1a9c9f9-bafb-43e0-a5f8-33ece5cfa5f7" targetNamespace="http://schemas.microsoft.com/office/2006/metadata/properties" ma:root="true" ma:fieldsID="85d042b0462b360d6cccdb2be3c9b27e" ns2:_="" ns3:_="">
    <xsd:import namespace="39e60916-9f64-41e6-8823-fcfca3280afe"/>
    <xsd:import namespace="c1a9c9f9-bafb-43e0-a5f8-33ece5cfa5f7"/>
    <xsd:element name="properties">
      <xsd:complexType>
        <xsd:sequence>
          <xsd:element name="documentManagement">
            <xsd:complexType>
              <xsd:all>
                <xsd:element ref="ns2:CloudMigratorOriginId" minOccurs="0"/>
                <xsd:element ref="ns2:FileHash" minOccurs="0"/>
                <xsd:element ref="ns2:CloudMigratorVersion" minOccurs="0"/>
                <xsd:element ref="ns2:UniqueSourceRef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60916-9f64-41e6-8823-fcfca3280afe" elementFormDefault="qualified">
    <xsd:import namespace="http://schemas.microsoft.com/office/2006/documentManagement/types"/>
    <xsd:import namespace="http://schemas.microsoft.com/office/infopath/2007/PartnerControls"/>
    <xsd:element name="CloudMigratorOriginId" ma:index="8" nillable="true" ma:displayName="CloudMigratorOriginId" ma:internalName="CloudMigratorOriginId">
      <xsd:simpleType>
        <xsd:restriction base="dms:Note">
          <xsd:maxLength value="255"/>
        </xsd:restriction>
      </xsd:simpleType>
    </xsd:element>
    <xsd:element name="FileHash" ma:index="9" nillable="true" ma:displayName="FileHash" ma:internalName="FileHash">
      <xsd:simpleType>
        <xsd:restriction base="dms:Note">
          <xsd:maxLength value="255"/>
        </xsd:restriction>
      </xsd:simpleType>
    </xsd:element>
    <xsd:element name="CloudMigratorVersion" ma:index="10" nillable="true" ma:displayName="CloudMigratorVersion" ma:internalName="CloudMigratorVersion">
      <xsd:simpleType>
        <xsd:restriction base="dms:Note">
          <xsd:maxLength value="255"/>
        </xsd:restriction>
      </xsd:simpleType>
    </xsd:element>
    <xsd:element name="UniqueSourceRef" ma:index="11" nillable="true" ma:displayName="UniqueSourceRef" ma:internalName="UniqueSourceRef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98689ee-1a9f-49cc-9389-f22d81f74e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9c9f9-bafb-43e0-a5f8-33ece5cfa5f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b6de3de-06ca-4dc9-8738-b3ae39642aa5}" ma:internalName="TaxCatchAll" ma:showField="CatchAllData" ma:web="c1a9c9f9-bafb-43e0-a5f8-33ece5cfa5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oudMigratorVersion xmlns="39e60916-9f64-41e6-8823-fcfca3280afe" xsi:nil="true"/>
    <FileHash xmlns="39e60916-9f64-41e6-8823-fcfca3280afe" xsi:nil="true"/>
    <UniqueSourceRef xmlns="39e60916-9f64-41e6-8823-fcfca3280afe" xsi:nil="true"/>
    <CloudMigratorOriginId xmlns="39e60916-9f64-41e6-8823-fcfca3280afe" xsi:nil="true"/>
    <lcf76f155ced4ddcb4097134ff3c332f xmlns="39e60916-9f64-41e6-8823-fcfca3280afe">
      <Terms xmlns="http://schemas.microsoft.com/office/infopath/2007/PartnerControls"/>
    </lcf76f155ced4ddcb4097134ff3c332f>
    <TaxCatchAll xmlns="c1a9c9f9-bafb-43e0-a5f8-33ece5cfa5f7"/>
  </documentManagement>
</p:properties>
</file>

<file path=customXml/itemProps1.xml><?xml version="1.0" encoding="utf-8"?>
<ds:datastoreItem xmlns:ds="http://schemas.openxmlformats.org/officeDocument/2006/customXml" ds:itemID="{78F5DB9F-59C2-49C4-9BEC-DD0C6A6A3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e60916-9f64-41e6-8823-fcfca3280afe"/>
    <ds:schemaRef ds:uri="c1a9c9f9-bafb-43e0-a5f8-33ece5cfa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9D6FA4-1AFD-47D2-A8D5-B0FF4BA5BE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C14022-B15D-432A-87E2-4784781110E2}">
  <ds:schemaRefs>
    <ds:schemaRef ds:uri="http://schemas.microsoft.com/office/2006/documentManagement/types"/>
    <ds:schemaRef ds:uri="c1a9c9f9-bafb-43e0-a5f8-33ece5cfa5f7"/>
    <ds:schemaRef ds:uri="39e60916-9f64-41e6-8823-fcfca3280af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samenvatting</vt:lpstr>
      <vt:lpstr>detailopgave</vt:lpstr>
    </vt:vector>
  </TitlesOfParts>
  <Manager/>
  <Company>Medux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Sikkens</dc:creator>
  <cp:keywords/>
  <dc:description/>
  <cp:lastModifiedBy>Huitink, Gijs</cp:lastModifiedBy>
  <cp:revision/>
  <dcterms:created xsi:type="dcterms:W3CDTF">2022-08-16T11:21:59Z</dcterms:created>
  <dcterms:modified xsi:type="dcterms:W3CDTF">2022-10-20T15:03:32Z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0x010100DD5D278EA6105444AE409AE10222068B</vt:lpwstr>
  </property>
</Properties>
</file>